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0" yWindow="0" windowWidth="28770" windowHeight="11895"/>
  </bookViews>
  <sheets>
    <sheet name="Додаток 1" sheetId="8" r:id="rId1"/>
  </sheets>
  <definedNames>
    <definedName name="_xlnm.Print_Area" localSheetId="0">'Додаток 1'!$A$1:$G$21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8" l="1"/>
  <c r="G15" i="8" l="1"/>
  <c r="G16" i="8"/>
  <c r="G14" i="8"/>
  <c r="G18" i="8" l="1"/>
  <c r="E17" i="8" l="1"/>
  <c r="G17" i="8" l="1"/>
  <c r="E19" i="8"/>
  <c r="G19" i="8" s="1"/>
  <c r="G7" i="8"/>
  <c r="G11" i="8"/>
  <c r="G10" i="8"/>
  <c r="G9" i="8"/>
  <c r="G8" i="8"/>
  <c r="G12" i="8" l="1"/>
</calcChain>
</file>

<file path=xl/sharedStrings.xml><?xml version="1.0" encoding="utf-8"?>
<sst xmlns="http://schemas.openxmlformats.org/spreadsheetml/2006/main" count="29" uniqueCount="27">
  <si>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</si>
  <si>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</si>
  <si>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</si>
  <si>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</si>
  <si>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</si>
  <si>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</si>
  <si>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</si>
  <si>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</si>
  <si>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</si>
  <si>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Надання пільг (компенсації) реабілітованим особам на оплату житлово-комунальних послуг
</t>
  </si>
  <si>
    <t>Надання пільг (компенсації) особам з інвалідністю на оплату житлово-комунальних послуг особам з інвалідністю зору ІІ групи</t>
  </si>
  <si>
    <t xml:space="preserve">Надання пільг (компенсації) особам з інвалідністю на оплату житлово-комунальних послуг особам з інвалідністю зору І групи
</t>
  </si>
  <si>
    <t>Надання пільг (компенсації) учасникам бойових дій ОУН-УПА  на оплату житлово-комунальних послуг</t>
  </si>
  <si>
    <t>Надання  пільг з послуг телефонного  зв’язку пільговим категоріям осіб відповідно до підпункту 20-4 ст.91  Бюджетного Кодексу України</t>
  </si>
  <si>
    <t>Щомісячні додаткові виплати ветеранам ОУН-УПА</t>
  </si>
  <si>
    <t>Щомісячна допомога громадянам, які постраждали внаслідок аварії на ЧАЕС, інвалідам І та ІІ групи</t>
  </si>
  <si>
    <t>Надання матеріальних допомог</t>
  </si>
  <si>
    <t>Відділ соціального захисту та охорони здоров'я Косівської міської ради</t>
  </si>
  <si>
    <t>0813242</t>
  </si>
  <si>
    <t>0813180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</si>
  <si>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</si>
  <si>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</si>
  <si>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Одноразова грошова допомога ветеранам ОУН-УПА   до Дня Покрови (1 жовтня)</t>
  </si>
  <si>
    <t>Перелік заходів на 2026 рік " Комплексної Програми соціального захисту населення  Косівської територіальної громади  на 2026-2027 роки"</t>
  </si>
  <si>
    <t>Додаток 15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</si>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</sst>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wrapText="1"/>
    </xf>
    <xf numFmtId="0" fontId="14" fillId="0" borderId="0" xfId="0" applyFont="1" applyAlignment="1">
      <alignment horizontal="right"/>
    </xf>
    <xf numFmtId="3" fontId="11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view="pageBreakPreview" zoomScaleNormal="100" zoomScaleSheetLayoutView="100" workbookViewId="0">
      <pane ySplit="5" topLeftCell="A21" activePane="bottomLeft" state="frozen"/>
      <selection pane="bottomLeft" activeCell="E2" sqref="E2"/>
    </sheetView>
  </sheetViews>
  <sheetFormatPr defaultRowHeight="12.75" x14ac:dyDescent="0.2"/>
  <cols>
    <col min="1" max="1" width="5.28515625" style="18" customWidth="1"/>
    <col min="2" max="2" width="13.5703125" customWidth="1"/>
    <col min="3" max="3" width="8.140625" customWidth="1"/>
    <col min="4" max="4" width="79" customWidth="1"/>
    <col min="5" max="5" width="19.140625" style="15" customWidth="1"/>
    <col min="6" max="6" width="17.7109375" style="15" customWidth="1"/>
    <col min="7" max="7" width="27.42578125" customWidth="1"/>
  </cols>
  <sheetData>
    <row r="1" spans="1:7" ht="15.75" customHeight="1" x14ac:dyDescent="0.25">
      <c r="A1" s="17"/>
      <c r="B1" s="6"/>
      <c r="C1" s="6"/>
      <c r="D1" s="6"/>
      <c r="E1" s="13"/>
      <c r="F1" s="13"/>
      <c r="G1" s="5" t="s">
        <v>24</v>
      </c>
    </row>
    <row r="2" spans="1:7" s="1" customFormat="1" ht="109.5" customHeight="1" x14ac:dyDescent="0.3">
      <c r="A2" s="18"/>
      <c r="D2" s="2"/>
      <c r="E2" s="14"/>
      <c r="F2" s="22"/>
      <c r="G2" s="22" t="s">
        <v>26</v>
      </c>
    </row>
    <row r="3" spans="1:7" ht="57.75" customHeight="1" x14ac:dyDescent="0.2">
      <c r="A3" s="40" t="s">
        <v>23</v>
      </c>
      <c r="B3" s="40"/>
      <c r="C3" s="40"/>
      <c r="D3" s="40"/>
      <c r="E3" s="40"/>
      <c r="F3" s="40"/>
      <c r="G3" s="40"/>
    </row>
    <row r="4" spans="1:7" ht="15.75" customHeight="1" x14ac:dyDescent="0.3">
      <c r="A4" s="19"/>
      <c r="B4" s="3"/>
      <c r="C4" s="3"/>
      <c r="D4" s="3"/>
      <c r="E4" s="4"/>
      <c r="F4" s="4"/>
      <c r="G4" s="23" t="s">
        <v>7</v>
      </c>
    </row>
    <row r="5" spans="1:7" ht="129.75" customHeight="1" x14ac:dyDescent="0.2">
      <c r="A5" s="20" t="s">
        <v>0</v>
      </c>
      <c r="B5" s="7" t="s">
        <v>4</v>
      </c>
      <c r="C5" s="7" t="s">
        <v>5</v>
      </c>
      <c r="D5" s="8" t="s">
        <v>8</v>
      </c>
      <c r="E5" s="8" t="s">
        <v>2</v>
      </c>
      <c r="F5" s="8" t="s">
        <v>6</v>
      </c>
      <c r="G5" s="9" t="s">
        <v>3</v>
      </c>
    </row>
    <row r="6" spans="1:7" ht="50.25" customHeight="1" x14ac:dyDescent="0.2">
      <c r="A6" s="41" t="s">
        <v>17</v>
      </c>
      <c r="B6" s="42"/>
      <c r="C6" s="42"/>
      <c r="D6" s="42"/>
      <c r="E6" s="42"/>
      <c r="F6" s="42"/>
      <c r="G6" s="43"/>
    </row>
    <row r="7" spans="1:7" s="12" customFormat="1" ht="56.25" x14ac:dyDescent="0.2">
      <c r="A7" s="10">
        <v>1</v>
      </c>
      <c r="B7" s="45" t="s">
        <v>19</v>
      </c>
      <c r="C7" s="48">
        <v>2730</v>
      </c>
      <c r="D7" s="10" t="s">
        <v>11</v>
      </c>
      <c r="E7" s="36">
        <v>61000</v>
      </c>
      <c r="F7" s="31"/>
      <c r="G7" s="36">
        <f t="shared" ref="G7:G11" si="0">E7+F7</f>
        <v>61000</v>
      </c>
    </row>
    <row r="8" spans="1:7" s="12" customFormat="1" ht="56.25" x14ac:dyDescent="0.2">
      <c r="A8" s="10">
        <v>2</v>
      </c>
      <c r="B8" s="46"/>
      <c r="C8" s="49"/>
      <c r="D8" s="10" t="s">
        <v>10</v>
      </c>
      <c r="E8" s="36">
        <v>61000</v>
      </c>
      <c r="F8" s="31"/>
      <c r="G8" s="36">
        <f t="shared" si="0"/>
        <v>61000</v>
      </c>
    </row>
    <row r="9" spans="1:7" s="12" customFormat="1" ht="56.25" x14ac:dyDescent="0.2">
      <c r="A9" s="10">
        <v>3</v>
      </c>
      <c r="B9" s="46"/>
      <c r="C9" s="49"/>
      <c r="D9" s="10" t="s">
        <v>9</v>
      </c>
      <c r="E9" s="36">
        <v>40000</v>
      </c>
      <c r="F9" s="31"/>
      <c r="G9" s="36">
        <f t="shared" si="0"/>
        <v>40000</v>
      </c>
    </row>
    <row r="10" spans="1:7" s="12" customFormat="1" ht="64.5" customHeight="1" x14ac:dyDescent="0.2">
      <c r="A10" s="10">
        <v>4</v>
      </c>
      <c r="B10" s="46"/>
      <c r="C10" s="49"/>
      <c r="D10" s="10" t="s">
        <v>12</v>
      </c>
      <c r="E10" s="36">
        <v>32000</v>
      </c>
      <c r="F10" s="31"/>
      <c r="G10" s="36">
        <f t="shared" si="0"/>
        <v>32000</v>
      </c>
    </row>
    <row r="11" spans="1:7" s="12" customFormat="1" ht="56.25" x14ac:dyDescent="0.2">
      <c r="A11" s="10">
        <v>5</v>
      </c>
      <c r="B11" s="47"/>
      <c r="C11" s="50"/>
      <c r="D11" s="10" t="s">
        <v>13</v>
      </c>
      <c r="E11" s="36">
        <v>6000</v>
      </c>
      <c r="F11" s="31"/>
      <c r="G11" s="36">
        <f t="shared" si="0"/>
        <v>6000</v>
      </c>
    </row>
    <row r="12" spans="1:7" s="12" customFormat="1" ht="27" customHeight="1" x14ac:dyDescent="0.3">
      <c r="A12" s="51" t="s">
        <v>1</v>
      </c>
      <c r="B12" s="51"/>
      <c r="C12" s="51"/>
      <c r="D12" s="51"/>
      <c r="E12" s="39">
        <f>SUM(E7:E11)</f>
        <v>200000</v>
      </c>
      <c r="F12" s="32"/>
      <c r="G12" s="39">
        <f>SUM(G7:G11)</f>
        <v>200000</v>
      </c>
    </row>
    <row r="13" spans="1:7" s="12" customFormat="1" ht="18.75" x14ac:dyDescent="0.2">
      <c r="A13" s="10">
        <v>1</v>
      </c>
      <c r="B13" s="45" t="s">
        <v>18</v>
      </c>
      <c r="C13" s="48">
        <v>2730</v>
      </c>
      <c r="D13" s="11" t="s">
        <v>14</v>
      </c>
      <c r="E13" s="34">
        <v>48000</v>
      </c>
      <c r="F13" s="25"/>
      <c r="G13" s="34">
        <v>48000</v>
      </c>
    </row>
    <row r="14" spans="1:7" s="12" customFormat="1" ht="44.25" customHeight="1" x14ac:dyDescent="0.2">
      <c r="A14" s="10">
        <v>2</v>
      </c>
      <c r="B14" s="46"/>
      <c r="C14" s="49"/>
      <c r="D14" s="11" t="s">
        <v>15</v>
      </c>
      <c r="E14" s="34">
        <v>12000</v>
      </c>
      <c r="F14" s="25"/>
      <c r="G14" s="34">
        <f>E14+F14</f>
        <v>12000</v>
      </c>
    </row>
    <row r="15" spans="1:7" s="12" customFormat="1" ht="49.5" customHeight="1" x14ac:dyDescent="0.2">
      <c r="A15" s="10">
        <v>3</v>
      </c>
      <c r="B15" s="46"/>
      <c r="C15" s="49"/>
      <c r="D15" s="26" t="s">
        <v>22</v>
      </c>
      <c r="E15" s="35">
        <v>4000</v>
      </c>
      <c r="F15" s="25"/>
      <c r="G15" s="34">
        <f t="shared" ref="G15:G16" si="1">E15+F15</f>
        <v>4000</v>
      </c>
    </row>
    <row r="16" spans="1:7" s="12" customFormat="1" ht="34.5" customHeight="1" x14ac:dyDescent="0.2">
      <c r="A16" s="10">
        <v>4</v>
      </c>
      <c r="B16" s="47"/>
      <c r="C16" s="50"/>
      <c r="D16" s="10" t="s">
        <v>16</v>
      </c>
      <c r="E16" s="36">
        <v>76000</v>
      </c>
      <c r="F16" s="31"/>
      <c r="G16" s="34">
        <f t="shared" si="1"/>
        <v>76000</v>
      </c>
    </row>
    <row r="17" spans="1:7" s="12" customFormat="1" ht="43.5" customHeight="1" x14ac:dyDescent="0.3">
      <c r="A17" s="52" t="s">
        <v>1</v>
      </c>
      <c r="B17" s="53"/>
      <c r="C17" s="53"/>
      <c r="D17" s="54"/>
      <c r="E17" s="37">
        <f>SUM(E13:E16)</f>
        <v>140000</v>
      </c>
      <c r="F17" s="24"/>
      <c r="G17" s="37">
        <f>E17+F17</f>
        <v>140000</v>
      </c>
    </row>
    <row r="18" spans="1:7" s="16" customFormat="1" ht="87.75" customHeight="1" x14ac:dyDescent="0.25">
      <c r="A18" s="30">
        <v>1</v>
      </c>
      <c r="B18" s="28" t="s">
        <v>20</v>
      </c>
      <c r="C18" s="29">
        <v>2730</v>
      </c>
      <c r="D18" s="27" t="s">
        <v>21</v>
      </c>
      <c r="E18" s="37">
        <v>800000</v>
      </c>
      <c r="F18" s="24"/>
      <c r="G18" s="37">
        <f>E18+F18</f>
        <v>800000</v>
      </c>
    </row>
    <row r="19" spans="1:7" s="12" customFormat="1" ht="18.75" x14ac:dyDescent="0.3">
      <c r="A19" s="55" t="s">
        <v>3</v>
      </c>
      <c r="B19" s="55"/>
      <c r="C19" s="55"/>
      <c r="D19" s="55"/>
      <c r="E19" s="38">
        <f>SUM(E12+E17)+E18</f>
        <v>1140000</v>
      </c>
      <c r="F19" s="33"/>
      <c r="G19" s="38">
        <f>E19+F19</f>
        <v>1140000</v>
      </c>
    </row>
    <row r="20" spans="1:7" s="12" customFormat="1" ht="96.75" customHeight="1" x14ac:dyDescent="0.3">
      <c r="A20" s="44" t="s">
        <v>25</v>
      </c>
      <c r="B20" s="44"/>
      <c r="C20" s="44"/>
      <c r="D20" s="44"/>
      <c r="E20" s="44"/>
      <c r="F20" s="44"/>
      <c r="G20" s="44"/>
    </row>
    <row r="21" spans="1:7" x14ac:dyDescent="0.2">
      <c r="B21" s="12"/>
      <c r="C21" s="12"/>
      <c r="D21" s="12"/>
      <c r="E21" s="21"/>
      <c r="F21" s="21"/>
      <c r="G21" s="12"/>
    </row>
    <row r="22" spans="1:7" ht="40.5" customHeight="1" x14ac:dyDescent="0.2">
      <c r="B22" s="12"/>
      <c r="C22" s="12"/>
      <c r="D22" s="12"/>
      <c r="E22" s="21"/>
      <c r="F22" s="21"/>
      <c r="G22" s="12"/>
    </row>
    <row r="35" ht="60.75" customHeight="1" x14ac:dyDescent="0.2"/>
  </sheetData>
  <mergeCells count="10">
    <mergeCell ref="A3:G3"/>
    <mergeCell ref="A6:G6"/>
    <mergeCell ref="A20:G20"/>
    <mergeCell ref="B7:B11"/>
    <mergeCell ref="C7:C11"/>
    <mergeCell ref="A12:D12"/>
    <mergeCell ref="A17:D17"/>
    <mergeCell ref="A19:D19"/>
    <mergeCell ref="B13:B16"/>
    <mergeCell ref="C13:C16"/>
  </mergeCells>
  <pageMargins left="0.23622047244094491" right="0.23622047244094491" top="0.35433070866141736" bottom="0.35433070866141736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2026-01-07T08:34:33Z</cp:lastPrinted>
  <dcterms:created xsi:type="dcterms:W3CDTF">2007-12-29T12:46:41Z</dcterms:created>
  <dcterms:modified xsi:type="dcterms:W3CDTF">2026-01-14T14:38:09Z</dcterms:modified>
</cp:coreProperties>
</file>