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w_k-01\Загальна на 01\Рішення сесії\2026\січень\Внесення змін до бюджету на 2026 рік\"/>
    </mc:Choice>
  </mc:AlternateContent>
  <bookViews>
    <workbookView xWindow="-105" yWindow="-105" windowWidth="23250" windowHeight="12570"/>
  </bookViews>
  <sheets>
    <sheet name="Додаток 1" sheetId="8" r:id="rId1"/>
  </sheets>
  <definedNames>
    <definedName name="_xlnm.Print_Area" localSheetId="0">'Додаток 1'!$A$1:$G$10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8" l="1"/>
  <c r="F9" i="8" s="1"/>
  <c r="G8" i="8" l="1"/>
  <c r="E6" i="8" l="1"/>
  <c r="G7" i="8" l="1"/>
  <c r="E9" i="8" l="1"/>
  <c r="G6" i="8" l="1"/>
  <c r="G9" i="8" s="1"/>
</calcChain>
</file>

<file path=xl/sharedStrings.xml><?xml version="1.0" encoding="utf-8"?>
<sst xmlns="http://schemas.openxmlformats.org/spreadsheetml/2006/main" count="18" uniqueCount="18">
  <si>
    <t>№п/п</t>
  </si>
  <si>
    <t>Всього</t>
  </si>
  <si>
    <t>Загальний фонд</t>
  </si>
  <si>
    <t xml:space="preserve">Разом </t>
  </si>
  <si>
    <t>Код Програмної класифікації видатків та кредитування місцевих бюджетів</t>
  </si>
  <si>
    <t>КЕКВ</t>
  </si>
  <si>
    <t>Косівська міська рада</t>
  </si>
  <si>
    <t>Спеціальний фонд (в.т.ч. бюджет розвитку)</t>
  </si>
  <si>
    <t>гривень</t>
  </si>
  <si>
    <t>Головний розпорядник, назва заходу</t>
  </si>
  <si>
    <t>0118230</t>
  </si>
  <si>
    <t>0119800</t>
  </si>
  <si>
    <t xml:space="preserve">Перелік заходів на 2026 рік "Цільової програми матеріально-технічної та фінансової підтримки Збройних Сил України на 2026 рік"
</t>
  </si>
  <si>
    <t xml:space="preserve"> Придбання спеціалізованого військового обладнання (дрони, прибори нічного бачення, тепловізори, наземні станції управління до дронів, засоби радіоперешкод,  рації, шипи протипіхотні, придбання речового майна (тактичний одяг, взуття, балістична ковдра(броне ковдра), предметів довгострокового користування (генератори, зарядні станції, джерела живлення), квадрокоптерів.</t>
  </si>
  <si>
    <t>Субвенція державному бюджету на утримання військових частин Збройних Сил України ( в т.ч. на покращення матеріально-технічної бази, ремонту автомобільного транспорту, закупівлю засобів ураження та спеціального обладнання, тощо)</t>
  </si>
  <si>
    <t>Додаток 11</t>
  </si>
  <si>
    <t>Секретар   ради                                                 Світлана МЕДВЕДЧУК</t>
  </si>
  <si>
    <t>до рішення  міської ради  від   30.01.2026р.  №-61/2026</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</si>
</sst>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charset val="204"/>
    </font>
    <font>
      <sz val="12"/>
      <name val="Times New Roman"/>
      <family val="1"/>
      <charset val="204"/>
    </font>
    <font>
      <sz val="10"/>
      <name val="Arial"/>
      <family val="2"/>
      <charset val="204"/>
    </font>
    <font>
      <sz val="11"/>
      <name val="Times New Roman"/>
      <family val="1"/>
      <charset val="204"/>
    </font>
    <font>
      <b/>
      <sz val="12"/>
      <name val="Times New Roman"/>
      <family val="1"/>
      <charset val="204"/>
    </font>
    <font>
      <b/>
      <sz val="12"/>
      <name val="Arial"/>
      <family val="2"/>
      <charset val="204"/>
    </font>
    <font>
      <b/>
      <sz val="14"/>
      <name val="Times New Roman"/>
      <family val="1"/>
      <charset val="204"/>
    </font>
    <font>
      <sz val="16"/>
      <name val="Arial"/>
      <family val="2"/>
      <charset val="204"/>
    </font>
    <font>
      <sz val="14"/>
      <name val="Times New Roman"/>
      <family val="1"/>
      <charset val="204"/>
    </font>
    <font>
      <b/>
      <sz val="14"/>
      <color indexed="8"/>
      <name val="Times New Roman"/>
      <family val="1"/>
      <charset val="204"/>
    </font>
    <font>
      <b/>
      <i/>
      <sz val="14"/>
      <color indexed="8"/>
      <name val="Times New Roman"/>
      <family val="1"/>
      <charset val="204"/>
    </font>
    <font>
      <sz val="14"/>
      <color rgb="FFFF0000"/>
      <name val="Times New Roman"/>
      <family val="1"/>
      <charset val="204"/>
    </font>
    <font>
      <sz val="12"/>
      <color theme="1"/>
      <name val="Times New Roman"/>
      <family val="1"/>
      <charset val="204"/>
    </font>
    <font>
      <b/>
      <sz val="14"/>
      <color rgb="FFFF0000"/>
      <name val="Times New Roman"/>
      <family val="1"/>
      <charset val="204"/>
    </font>
    <font>
      <sz val="14"/>
      <color theme="1" tint="4.9989318521683403E-2"/>
      <name val="Times New Roman"/>
      <family val="1"/>
      <charset val="204"/>
    </font>
    <font>
      <b/>
      <sz val="14"/>
      <color theme="1" tint="4.9989318521683403E-2"/>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9">
    <xf numFmtId="0" fontId="0" fillId="0" borderId="0" xfId="0"/>
    <xf numFmtId="0" fontId="2" fillId="0" borderId="0" xfId="0" applyFont="1"/>
    <xf numFmtId="0" fontId="6" fillId="0" borderId="0" xfId="0" applyFont="1" applyAlignment="1">
      <alignment wrapText="1"/>
    </xf>
    <xf numFmtId="0" fontId="7" fillId="0" borderId="0" xfId="0" applyFont="1"/>
    <xf numFmtId="0" fontId="7" fillId="0" borderId="0" xfId="0" applyFont="1" applyAlignment="1">
      <alignment horizontal="right"/>
    </xf>
    <xf numFmtId="4" fontId="9" fillId="0" borderId="1" xfId="0" applyNumberFormat="1" applyFont="1" applyBorder="1" applyAlignment="1">
      <alignment horizontal="center" vertical="center" wrapText="1"/>
    </xf>
    <xf numFmtId="0" fontId="4" fillId="0" borderId="0" xfId="0" applyFont="1"/>
    <xf numFmtId="0" fontId="4" fillId="0" borderId="0" xfId="0" applyFont="1" applyAlignment="1"/>
    <xf numFmtId="0" fontId="0" fillId="0" borderId="0" xfId="0" applyFill="1"/>
    <xf numFmtId="0" fontId="4" fillId="0" borderId="0" xfId="0" applyFont="1" applyAlignment="1">
      <alignment horizontal="right"/>
    </xf>
    <xf numFmtId="0" fontId="3" fillId="0" borderId="0" xfId="0" applyFont="1" applyAlignment="1">
      <alignment horizontal="right" wrapText="1"/>
    </xf>
    <xf numFmtId="0" fontId="0" fillId="0" borderId="0" xfId="0" applyAlignment="1">
      <alignment horizontal="right"/>
    </xf>
    <xf numFmtId="4" fontId="6" fillId="0" borderId="1" xfId="0" applyNumberFormat="1" applyFont="1" applyFill="1" applyBorder="1" applyAlignment="1">
      <alignment horizontal="center" vertical="center"/>
    </xf>
    <xf numFmtId="0" fontId="5" fillId="0" borderId="0" xfId="0" applyFont="1" applyFill="1" applyBorder="1"/>
    <xf numFmtId="0" fontId="4" fillId="0" borderId="0" xfId="0" applyFont="1" applyFill="1" applyAlignment="1"/>
    <xf numFmtId="0" fontId="2" fillId="0" borderId="0" xfId="0" applyFont="1" applyFill="1"/>
    <xf numFmtId="0" fontId="7" fillId="0" borderId="0" xfId="0" applyFont="1" applyFill="1"/>
    <xf numFmtId="0" fontId="0" fillId="0" borderId="0" xfId="0" applyFill="1" applyAlignment="1">
      <alignment horizontal="right"/>
    </xf>
    <xf numFmtId="0" fontId="8" fillId="0" borderId="1" xfId="0" applyFont="1" applyFill="1" applyBorder="1" applyAlignment="1">
      <alignment horizontal="center" vertical="center" wrapText="1"/>
    </xf>
    <xf numFmtId="0" fontId="1" fillId="0" borderId="0" xfId="0" applyFont="1"/>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 fillId="0" borderId="0" xfId="0" applyFont="1" applyAlignment="1">
      <alignment wrapText="1"/>
    </xf>
    <xf numFmtId="0" fontId="12" fillId="0" borderId="0" xfId="0" applyFont="1" applyAlignment="1">
      <alignment wrapText="1"/>
    </xf>
    <xf numFmtId="4" fontId="11" fillId="0" borderId="3" xfId="0" applyNumberFormat="1" applyFont="1" applyFill="1" applyBorder="1" applyAlignment="1">
      <alignment horizontal="center" vertical="center" wrapText="1"/>
    </xf>
    <xf numFmtId="4" fontId="13" fillId="0" borderId="3" xfId="0" applyNumberFormat="1" applyFont="1" applyBorder="1" applyAlignment="1">
      <alignment horizontal="center" vertical="center" wrapText="1"/>
    </xf>
    <xf numFmtId="0" fontId="14"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Font="1" applyBorder="1" applyAlignment="1">
      <alignment wrapText="1"/>
    </xf>
    <xf numFmtId="4" fontId="14" fillId="0" borderId="1" xfId="0" applyNumberFormat="1" applyFont="1" applyFill="1" applyBorder="1" applyAlignment="1">
      <alignment horizontal="center" vertical="center" wrapText="1"/>
    </xf>
    <xf numFmtId="4" fontId="15" fillId="0" borderId="1" xfId="0" applyNumberFormat="1" applyFont="1" applyBorder="1" applyAlignment="1">
      <alignment horizontal="center" vertical="center" wrapText="1"/>
    </xf>
    <xf numFmtId="0" fontId="8" fillId="0" borderId="0" xfId="0" applyFont="1" applyAlignment="1">
      <alignment wrapText="1"/>
    </xf>
    <xf numFmtId="49"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2" xfId="0" applyFont="1" applyBorder="1" applyAlignment="1">
      <alignment horizontal="center"/>
    </xf>
    <xf numFmtId="0" fontId="6" fillId="0" borderId="0" xfId="0" applyFont="1" applyAlignment="1">
      <alignment horizontal="center" vertical="center" wrapText="1"/>
    </xf>
    <xf numFmtId="0" fontId="6" fillId="0" borderId="1" xfId="0" applyFont="1" applyFill="1" applyBorder="1" applyAlignment="1">
      <alignment horizontal="center"/>
    </xf>
    <xf numFmtId="0" fontId="10" fillId="0" borderId="1"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colors>
    <mruColors>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view="pageBreakPreview" zoomScale="90" zoomScaleNormal="100" zoomScaleSheetLayoutView="90" workbookViewId="0">
      <selection activeCell="G2" sqref="G2"/>
    </sheetView>
  </sheetViews>
  <sheetFormatPr defaultRowHeight="12.75" x14ac:dyDescent="0.2"/>
  <cols>
    <col min="1" max="1" width="5.28515625" style="15" customWidth="1"/>
    <col min="2" max="2" width="18" customWidth="1"/>
    <col min="3" max="3" width="11.140625" customWidth="1"/>
    <col min="4" max="4" width="79" customWidth="1"/>
    <col min="5" max="5" width="19.140625" style="11" customWidth="1"/>
    <col min="6" max="6" width="17.7109375" style="11" customWidth="1"/>
    <col min="7" max="7" width="23.42578125" customWidth="1"/>
  </cols>
  <sheetData>
    <row r="1" spans="1:7" ht="21.75" customHeight="1" x14ac:dyDescent="0.25">
      <c r="A1" s="14"/>
      <c r="B1" s="7"/>
      <c r="C1" s="7"/>
      <c r="D1" s="7"/>
      <c r="E1" s="9"/>
      <c r="F1" s="9"/>
      <c r="G1" s="6" t="s">
        <v>15</v>
      </c>
    </row>
    <row r="2" spans="1:7" s="1" customFormat="1" ht="133.5" customHeight="1" x14ac:dyDescent="0.3">
      <c r="A2" s="15"/>
      <c r="D2" s="2"/>
      <c r="E2" s="10"/>
      <c r="F2" s="23"/>
      <c r="G2" s="24" t="s">
        <v>17</v>
      </c>
    </row>
    <row r="3" spans="1:7" ht="59.25" customHeight="1" x14ac:dyDescent="0.2">
      <c r="A3" s="36" t="s">
        <v>12</v>
      </c>
      <c r="B3" s="36"/>
      <c r="C3" s="36"/>
      <c r="D3" s="36"/>
      <c r="E3" s="36"/>
      <c r="F3" s="36"/>
      <c r="G3" s="36"/>
    </row>
    <row r="4" spans="1:7" ht="25.15" customHeight="1" x14ac:dyDescent="0.3">
      <c r="A4" s="16"/>
      <c r="B4" s="3"/>
      <c r="C4" s="3"/>
      <c r="D4" s="3"/>
      <c r="E4" s="4"/>
      <c r="F4" s="4"/>
      <c r="G4" s="19" t="s">
        <v>8</v>
      </c>
    </row>
    <row r="5" spans="1:7" ht="143.25" customHeight="1" x14ac:dyDescent="0.2">
      <c r="A5" s="18" t="s">
        <v>0</v>
      </c>
      <c r="B5" s="20" t="s">
        <v>4</v>
      </c>
      <c r="C5" s="20" t="s">
        <v>5</v>
      </c>
      <c r="D5" s="21" t="s">
        <v>9</v>
      </c>
      <c r="E5" s="21" t="s">
        <v>2</v>
      </c>
      <c r="F5" s="21" t="s">
        <v>7</v>
      </c>
      <c r="G5" s="22" t="s">
        <v>3</v>
      </c>
    </row>
    <row r="6" spans="1:7" ht="35.25" customHeight="1" x14ac:dyDescent="0.2">
      <c r="A6" s="38" t="s">
        <v>6</v>
      </c>
      <c r="B6" s="38"/>
      <c r="C6" s="38"/>
      <c r="D6" s="38"/>
      <c r="E6" s="5">
        <f>SUM(E7:E8)</f>
        <v>6000000</v>
      </c>
      <c r="F6" s="5">
        <f>SUM(F7:F8)</f>
        <v>0</v>
      </c>
      <c r="G6" s="5">
        <f>SUM(E6:F6)</f>
        <v>6000000</v>
      </c>
    </row>
    <row r="7" spans="1:7" ht="110.25" customHeight="1" x14ac:dyDescent="0.3">
      <c r="A7" s="27">
        <v>1</v>
      </c>
      <c r="B7" s="28" t="s">
        <v>10</v>
      </c>
      <c r="C7" s="27">
        <v>3110</v>
      </c>
      <c r="D7" s="29" t="s">
        <v>13</v>
      </c>
      <c r="E7" s="30">
        <v>3000000</v>
      </c>
      <c r="F7" s="30"/>
      <c r="G7" s="31">
        <f>SUM(E7:F7)</f>
        <v>3000000</v>
      </c>
    </row>
    <row r="8" spans="1:7" ht="75" customHeight="1" x14ac:dyDescent="0.3">
      <c r="A8" s="18">
        <v>2</v>
      </c>
      <c r="B8" s="33" t="s">
        <v>11</v>
      </c>
      <c r="C8" s="34">
        <v>2620</v>
      </c>
      <c r="D8" s="32" t="s">
        <v>14</v>
      </c>
      <c r="E8" s="25">
        <v>3000000</v>
      </c>
      <c r="F8" s="25"/>
      <c r="G8" s="26">
        <f>E8+F8</f>
        <v>3000000</v>
      </c>
    </row>
    <row r="9" spans="1:7" s="8" customFormat="1" ht="96.75" customHeight="1" x14ac:dyDescent="0.3">
      <c r="A9" s="37" t="s">
        <v>1</v>
      </c>
      <c r="B9" s="37"/>
      <c r="C9" s="37"/>
      <c r="D9" s="37"/>
      <c r="E9" s="12">
        <f>E6</f>
        <v>6000000</v>
      </c>
      <c r="F9" s="12">
        <f>F6</f>
        <v>0</v>
      </c>
      <c r="G9" s="5">
        <f>G6</f>
        <v>6000000</v>
      </c>
    </row>
    <row r="10" spans="1:7" s="8" customFormat="1" ht="96.75" customHeight="1" x14ac:dyDescent="0.3">
      <c r="A10" s="35" t="s">
        <v>16</v>
      </c>
      <c r="B10" s="35"/>
      <c r="C10" s="35"/>
      <c r="D10" s="35"/>
      <c r="E10" s="35"/>
      <c r="F10" s="35"/>
      <c r="G10" s="35"/>
    </row>
    <row r="11" spans="1:7" s="8" customFormat="1" ht="44.25" customHeight="1" x14ac:dyDescent="0.2">
      <c r="A11" s="15"/>
      <c r="E11" s="17"/>
      <c r="F11" s="17"/>
    </row>
    <row r="12" spans="1:7" s="8" customFormat="1" ht="120.75" customHeight="1" x14ac:dyDescent="0.2">
      <c r="A12" s="15"/>
      <c r="E12" s="17"/>
      <c r="F12" s="17"/>
    </row>
    <row r="13" spans="1:7" s="8" customFormat="1" ht="39.75" customHeight="1" x14ac:dyDescent="0.2">
      <c r="A13" s="15"/>
      <c r="B13"/>
      <c r="C13"/>
      <c r="D13"/>
      <c r="E13" s="11"/>
      <c r="F13" s="11"/>
      <c r="G13"/>
    </row>
    <row r="14" spans="1:7" s="8" customFormat="1" ht="56.25" customHeight="1" x14ac:dyDescent="0.2">
      <c r="A14" s="15"/>
      <c r="B14"/>
      <c r="C14"/>
      <c r="D14"/>
      <c r="E14" s="11"/>
      <c r="F14" s="11"/>
      <c r="G14"/>
    </row>
    <row r="15" spans="1:7" s="8" customFormat="1" ht="28.5" customHeight="1" x14ac:dyDescent="0.2">
      <c r="A15" s="15"/>
      <c r="B15"/>
      <c r="C15"/>
      <c r="D15"/>
      <c r="E15" s="11"/>
      <c r="F15" s="11"/>
      <c r="G15"/>
    </row>
    <row r="16" spans="1:7" s="13" customFormat="1" ht="66.75" customHeight="1" x14ac:dyDescent="0.25">
      <c r="A16" s="15"/>
      <c r="B16"/>
      <c r="C16"/>
      <c r="D16"/>
      <c r="E16" s="11"/>
      <c r="F16" s="11"/>
      <c r="G16"/>
    </row>
    <row r="17" spans="1:7" s="8" customFormat="1" x14ac:dyDescent="0.2">
      <c r="A17" s="15"/>
      <c r="B17"/>
      <c r="C17"/>
      <c r="D17"/>
      <c r="E17" s="11"/>
      <c r="F17" s="11"/>
      <c r="G17"/>
    </row>
    <row r="18" spans="1:7" s="8" customFormat="1" x14ac:dyDescent="0.2">
      <c r="A18" s="15"/>
      <c r="B18"/>
      <c r="C18"/>
      <c r="D18"/>
      <c r="E18" s="11"/>
      <c r="F18" s="11"/>
      <c r="G18"/>
    </row>
  </sheetData>
  <mergeCells count="4">
    <mergeCell ref="A10:G10"/>
    <mergeCell ref="A3:G3"/>
    <mergeCell ref="A9:D9"/>
    <mergeCell ref="A6:D6"/>
  </mergeCells>
  <pageMargins left="0.23622047244094491" right="0.23622047244094491" top="0.35433070866141736" bottom="0.35433070866141736"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1</vt:lpstr>
      <vt:lpstr>'Додаток 1'!Область_печати</vt:lpstr>
    </vt:vector>
  </TitlesOfParts>
  <Company>gfu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7461</dc:creator>
  <cp:lastModifiedBy>User</cp:lastModifiedBy>
  <cp:lastPrinted>2026-01-07T08:32:38Z</cp:lastPrinted>
  <dcterms:created xsi:type="dcterms:W3CDTF">2007-12-29T12:46:41Z</dcterms:created>
  <dcterms:modified xsi:type="dcterms:W3CDTF">2026-01-14T14:37:23Z</dcterms:modified>
</cp:coreProperties>
</file>