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0  сесія\"/>
    </mc:Choice>
  </mc:AlternateContent>
  <xr:revisionPtr revIDLastSave="0" documentId="13_ncr:1_{33671DF9-D40B-479B-8FAA-2C4E160406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5" i="1" l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</calcChain>
</file>

<file path=xl/sharedStrings.xml><?xml version="1.0" encoding="utf-8"?>
<sst xmlns="http://schemas.openxmlformats.org/spreadsheetml/2006/main" count="273" uniqueCount="194">
  <si>
    <t>Додаток 3</t>
  </si>
  <si>
    <t>РОЗПОДІЛ</t>
  </si>
  <si>
    <t>видатків місцевого бюджету на 2026 рік</t>
  </si>
  <si>
    <t>0954900000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</si>
  <si>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</si>
  <si>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</si>
  <si>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</si>
  <si>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</si>
  <si>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</si>
  <si>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</si>
  <si>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</si>
  <si>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</si>
  <si>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</si>
  <si>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</si>
  <si>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</si>
  <si>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</si>
  <si>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</si>
  <si>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</si>
  <si>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</si>
  <si>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</si>
  <si>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</si>
  <si>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</si>
  <si>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Косівська міська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</si>
  <si>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</si>
  <si>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</si>
  <si>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</si>
  <si>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</si>
  <si>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</si>
  <si>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</si>
  <si>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</si>
  <si>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</si>
  <si>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</si>
  <si>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</si>
  <si>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</si>
  <si>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</si>
  <si>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</si>
  <si>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</si>
  <si>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</si>
  <si>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</si>
  <si>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</si>
  <si>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</si>
  <si>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</si>
  <si>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</si>
  <si>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здоров`я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</si>
  <si>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</si>
  <si>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</si>
  <si>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</si>
  <si>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</si>
  <si>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0115041</t>
  </si>
  <si>
    <t>5041</t>
  </si>
  <si>
    <t>0810</t>
  </si>
  <si>
    <t>Розвиток та підтримка доступної спортивної інфраструктури</t>
  </si>
  <si>
    <t>0115062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</si>
  <si>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</si>
  <si>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</si>
  <si>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0116017</t>
  </si>
  <si>
    <t>6017</t>
  </si>
  <si>
    <t>0620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</si>
  <si>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</si>
  <si>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</si>
  <si>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</si>
  <si>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</si>
  <si>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</si>
  <si>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</si>
  <si>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</si>
  <si>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</si>
  <si>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</si>
  <si>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</si>
  <si>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</si>
  <si>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</si>
  <si>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0117442</t>
  </si>
  <si>
    <t>7442</t>
  </si>
  <si>
    <t>0456</t>
  </si>
  <si>
    <t>Утримання та розвиток інших об`єктів транспортної інфраструктури</t>
  </si>
  <si>
    <t>0117610</t>
  </si>
  <si>
    <t>7610</t>
  </si>
  <si>
    <t>0411</t>
  </si>
  <si>
    <t>Сприяння розвитку малого та середнього підприємництва</t>
  </si>
  <si>
    <t>0117680</t>
  </si>
  <si>
    <t>7680</t>
  </si>
  <si>
    <t>Членські внески до асоціацій органів місцевого самоврядування</t>
  </si>
  <si>
    <t>0118130</t>
  </si>
  <si>
    <t>8130</t>
  </si>
  <si>
    <t>0320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</si>
  <si>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</si>
  <si>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</si>
  <si>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</si>
  <si>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</si>
  <si>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</si>
  <si>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</si>
  <si>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</si>
  <si>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</si>
  <si>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</si>
  <si>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Косівської міської ради Косівського району  Івано-Франківської області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</si>
  <si>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</si>
  <si>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</si>
  <si>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</si>
  <si>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</si>
  <si>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</si>
  <si>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</si>
  <si>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</si>
  <si>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</si>
  <si>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</si>
  <si>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</si>
  <si>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</si>
  <si>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</si>
  <si>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</si>
  <si>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</si>
  <si>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</si>
  <si>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</si>
  <si>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</si>
  <si>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</si>
  <si>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</si>
  <si>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</si>
  <si>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</si>
  <si>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</si>
  <si>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</si>
  <si>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</si>
  <si>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</si>
  <si>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</si>
  <si>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</si>
  <si>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</si>
  <si>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</si>
  <si>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0617330</t>
  </si>
  <si>
    <t>0800000</t>
  </si>
  <si>
    <t>Відділ соціального захисту та охорони здоров'я Косівської міської ради Косівського району Івано-Франківської області</t>
  </si>
  <si>
    <t>0810000</t>
  </si>
  <si>
    <t>0810160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</si>
  <si>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</si>
  <si>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</si>
  <si>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</si>
  <si>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</si>
  <si>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</si>
  <si>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1030</t>
  </si>
  <si>
    <t>Видатки на поховання учасників бойових дій та осіб з інвалідністю внаслідок війни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</si>
  <si>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</si>
  <si>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</si>
  <si>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</si>
  <si>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</si>
  <si>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</si>
  <si>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</si>
  <si>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</si>
  <si>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</si>
  <si>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</si>
  <si>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</si>
  <si>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</si>
  <si>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Косівської міської ради Косівського району Івано-Франківської області</t>
  </si>
  <si>
    <t>0910000</t>
  </si>
  <si>
    <t>0910160</t>
  </si>
  <si>
    <t>0913242</t>
  </si>
  <si>
    <t>1000000</t>
  </si>
  <si>
    <t>Відділ культури та туризму Косівської міської ради Косівського району Івано-Франківської області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</si>
  <si>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</si>
  <si>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</si>
  <si>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</si>
  <si>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</si>
  <si>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</si>
  <si>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</si>
  <si>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</si>
  <si>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</si>
  <si>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</si>
  <si>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</si>
  <si>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</si>
  <si>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</si>
  <si>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</si>
  <si>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</si>
  <si>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</si>
  <si>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</si>
  <si>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</si>
  <si>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</si>
  <si>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</si>
  <si>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</si>
  <si>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</si>
  <si>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</si>
  <si>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</si>
  <si>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3400000</t>
  </si>
  <si>
    <t>Центр надання адміністративних послуг Косівської міської ради Косівського району Івано-Франківської області</t>
  </si>
  <si>
    <t>3410000</t>
  </si>
  <si>
    <t>3410160</t>
  </si>
  <si>
    <t>3700000</t>
  </si>
  <si>
    <t>Фінансовий відділ Косівської міської ради Косівського району Івано-Франківської області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</si>
  <si>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</si>
  <si>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</si>
  <si>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</si>
  <si>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</si>
  <si>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</si>
  <si>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</si>
  <si>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</si>
  <si>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</si>
  <si>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</si>
  <si>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</si>
  <si>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Секретар ради</t>
  </si>
  <si>
    <t>Світлана МЕДВЕДЧУК</t>
  </si>
  <si>
    <t xml:space="preserve">до рішення   міської ради  від  № 3133-60\2025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</si>
</sst>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7"/>
  <sheetViews>
    <sheetView tabSelected="1" topLeftCell="E1" workbookViewId="0">
      <selection activeCell="M2" sqref="M2:N2"/>
    </sheetView>
  </sheetViews>
  <sheetFormatPr defaultRowHeight="12.75" x14ac:dyDescent="0.2"/>
  <cols>
    <col min="1" max="3" width="12.140625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s="20" t="s">
        <v>193</v>
      </c>
      <c r="N2" s="20"/>
    </row>
    <row r="5" spans="1:16" x14ac:dyDescent="0.2">
      <c r="A5" s="14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">
      <c r="A6" s="14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">
      <c r="A7" s="18" t="s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2">
      <c r="A8" s="19" t="s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">
      <c r="P9" s="1" t="s">
        <v>5</v>
      </c>
    </row>
    <row r="10" spans="1:16" x14ac:dyDescent="0.2">
      <c r="A10" s="17" t="s">
        <v>6</v>
      </c>
      <c r="B10" s="17" t="s">
        <v>7</v>
      </c>
      <c r="C10" s="17" t="s">
        <v>8</v>
      </c>
      <c r="D10" s="15" t="s">
        <v>9</v>
      </c>
      <c r="E10" s="15" t="s">
        <v>10</v>
      </c>
      <c r="F10" s="15"/>
      <c r="G10" s="15"/>
      <c r="H10" s="15"/>
      <c r="I10" s="15"/>
      <c r="J10" s="15" t="s">
        <v>17</v>
      </c>
      <c r="K10" s="15"/>
      <c r="L10" s="15"/>
      <c r="M10" s="15"/>
      <c r="N10" s="15"/>
      <c r="O10" s="15"/>
      <c r="P10" s="16" t="s">
        <v>19</v>
      </c>
    </row>
    <row r="11" spans="1:16" x14ac:dyDescent="0.2">
      <c r="A11" s="15"/>
      <c r="B11" s="15"/>
      <c r="C11" s="15"/>
      <c r="D11" s="15"/>
      <c r="E11" s="16" t="s">
        <v>11</v>
      </c>
      <c r="F11" s="15" t="s">
        <v>12</v>
      </c>
      <c r="G11" s="15" t="s">
        <v>13</v>
      </c>
      <c r="H11" s="15"/>
      <c r="I11" s="15" t="s">
        <v>16</v>
      </c>
      <c r="J11" s="16" t="s">
        <v>11</v>
      </c>
      <c r="K11" s="15" t="s">
        <v>18</v>
      </c>
      <c r="L11" s="15" t="s">
        <v>12</v>
      </c>
      <c r="M11" s="15" t="s">
        <v>13</v>
      </c>
      <c r="N11" s="15"/>
      <c r="O11" s="15" t="s">
        <v>16</v>
      </c>
      <c r="P11" s="15"/>
    </row>
    <row r="12" spans="1:16" x14ac:dyDescent="0.2">
      <c r="A12" s="15"/>
      <c r="B12" s="15"/>
      <c r="C12" s="15"/>
      <c r="D12" s="15"/>
      <c r="E12" s="15"/>
      <c r="F12" s="15"/>
      <c r="G12" s="15" t="s">
        <v>14</v>
      </c>
      <c r="H12" s="15" t="s">
        <v>15</v>
      </c>
      <c r="I12" s="15"/>
      <c r="J12" s="15"/>
      <c r="K12" s="15"/>
      <c r="L12" s="15"/>
      <c r="M12" s="15" t="s">
        <v>14</v>
      </c>
      <c r="N12" s="15" t="s">
        <v>15</v>
      </c>
      <c r="O12" s="15"/>
      <c r="P12" s="15"/>
    </row>
    <row r="13" spans="1:16" ht="44.25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x14ac:dyDescent="0.2">
      <c r="A14" s="3">
        <v>1</v>
      </c>
      <c r="B14" s="3">
        <v>2</v>
      </c>
      <c r="C14" s="3">
        <v>3</v>
      </c>
      <c r="D14" s="3">
        <v>4</v>
      </c>
      <c r="E14" s="4">
        <v>5</v>
      </c>
      <c r="F14" s="3">
        <v>6</v>
      </c>
      <c r="G14" s="3">
        <v>7</v>
      </c>
      <c r="H14" s="3">
        <v>8</v>
      </c>
      <c r="I14" s="3">
        <v>9</v>
      </c>
      <c r="J14" s="4">
        <v>10</v>
      </c>
      <c r="K14" s="3">
        <v>11</v>
      </c>
      <c r="L14" s="3">
        <v>12</v>
      </c>
      <c r="M14" s="3">
        <v>13</v>
      </c>
      <c r="N14" s="3">
        <v>14</v>
      </c>
      <c r="O14" s="3">
        <v>15</v>
      </c>
      <c r="P14" s="4">
        <v>16</v>
      </c>
    </row>
    <row r="15" spans="1:16" x14ac:dyDescent="0.2">
      <c r="A15" s="5" t="s">
        <v>20</v>
      </c>
      <c r="B15" s="5" t="s">
        <v>21</v>
      </c>
      <c r="C15" s="5" t="s">
        <v>21</v>
      </c>
      <c r="D15" s="6" t="s">
        <v>22</v>
      </c>
      <c r="E15" s="7">
        <v>108769300</v>
      </c>
      <c r="F15" s="8">
        <v>105369300</v>
      </c>
      <c r="G15" s="8">
        <v>29538720</v>
      </c>
      <c r="H15" s="8">
        <v>3184800</v>
      </c>
      <c r="I15" s="8">
        <v>3400000</v>
      </c>
      <c r="J15" s="7">
        <v>860500</v>
      </c>
      <c r="K15" s="8">
        <v>800000</v>
      </c>
      <c r="L15" s="8">
        <v>60500</v>
      </c>
      <c r="M15" s="8">
        <v>0</v>
      </c>
      <c r="N15" s="8">
        <v>0</v>
      </c>
      <c r="O15" s="8">
        <v>800000</v>
      </c>
      <c r="P15" s="7">
        <f t="shared" ref="P15:P46" si="0">E15 + J15</f>
        <v>109629800</v>
      </c>
    </row>
    <row r="16" spans="1:16" x14ac:dyDescent="0.2">
      <c r="A16" s="5" t="s">
        <v>23</v>
      </c>
      <c r="B16" s="5" t="s">
        <v>21</v>
      </c>
      <c r="C16" s="5" t="s">
        <v>21</v>
      </c>
      <c r="D16" s="6" t="s">
        <v>22</v>
      </c>
      <c r="E16" s="7">
        <v>108769300</v>
      </c>
      <c r="F16" s="8">
        <v>105369300</v>
      </c>
      <c r="G16" s="8">
        <v>29538720</v>
      </c>
      <c r="H16" s="8">
        <v>3184800</v>
      </c>
      <c r="I16" s="8">
        <v>3400000</v>
      </c>
      <c r="J16" s="7">
        <v>860500</v>
      </c>
      <c r="K16" s="8">
        <v>800000</v>
      </c>
      <c r="L16" s="8">
        <v>60500</v>
      </c>
      <c r="M16" s="8">
        <v>0</v>
      </c>
      <c r="N16" s="8">
        <v>0</v>
      </c>
      <c r="O16" s="8">
        <v>800000</v>
      </c>
      <c r="P16" s="7">
        <f t="shared" si="0"/>
        <v>109629800</v>
      </c>
    </row>
    <row r="17" spans="1:16" ht="63.75" x14ac:dyDescent="0.2">
      <c r="A17" s="3" t="s">
        <v>24</v>
      </c>
      <c r="B17" s="3" t="s">
        <v>25</v>
      </c>
      <c r="C17" s="3" t="s">
        <v>26</v>
      </c>
      <c r="D17" s="9" t="s">
        <v>27</v>
      </c>
      <c r="E17" s="10">
        <v>34693900</v>
      </c>
      <c r="F17" s="11">
        <v>34293900</v>
      </c>
      <c r="G17" s="11">
        <v>24050920</v>
      </c>
      <c r="H17" s="11">
        <v>3184800</v>
      </c>
      <c r="I17" s="11">
        <v>400000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34693900</v>
      </c>
    </row>
    <row r="18" spans="1:16" x14ac:dyDescent="0.2">
      <c r="A18" s="3" t="s">
        <v>28</v>
      </c>
      <c r="B18" s="3" t="s">
        <v>29</v>
      </c>
      <c r="C18" s="3" t="s">
        <v>30</v>
      </c>
      <c r="D18" s="9" t="s">
        <v>31</v>
      </c>
      <c r="E18" s="10">
        <v>800000</v>
      </c>
      <c r="F18" s="11">
        <v>800000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800000</v>
      </c>
    </row>
    <row r="19" spans="1:16" ht="25.5" x14ac:dyDescent="0.2">
      <c r="A19" s="3" t="s">
        <v>32</v>
      </c>
      <c r="B19" s="3" t="s">
        <v>33</v>
      </c>
      <c r="C19" s="3" t="s">
        <v>34</v>
      </c>
      <c r="D19" s="9" t="s">
        <v>35</v>
      </c>
      <c r="E19" s="10">
        <v>11351900</v>
      </c>
      <c r="F19" s="11">
        <v>11351900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11351900</v>
      </c>
    </row>
    <row r="20" spans="1:16" ht="38.25" x14ac:dyDescent="0.2">
      <c r="A20" s="3" t="s">
        <v>36</v>
      </c>
      <c r="B20" s="3" t="s">
        <v>37</v>
      </c>
      <c r="C20" s="3" t="s">
        <v>38</v>
      </c>
      <c r="D20" s="9" t="s">
        <v>39</v>
      </c>
      <c r="E20" s="10">
        <v>1500000</v>
      </c>
      <c r="F20" s="11">
        <v>1500000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1500000</v>
      </c>
    </row>
    <row r="21" spans="1:16" ht="25.5" x14ac:dyDescent="0.2">
      <c r="A21" s="3" t="s">
        <v>40</v>
      </c>
      <c r="B21" s="3" t="s">
        <v>41</v>
      </c>
      <c r="C21" s="3" t="s">
        <v>42</v>
      </c>
      <c r="D21" s="9" t="s">
        <v>43</v>
      </c>
      <c r="E21" s="10">
        <v>1840000</v>
      </c>
      <c r="F21" s="11">
        <v>1840000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1840000</v>
      </c>
    </row>
    <row r="22" spans="1:16" ht="51" x14ac:dyDescent="0.2">
      <c r="A22" s="3" t="s">
        <v>44</v>
      </c>
      <c r="B22" s="3" t="s">
        <v>45</v>
      </c>
      <c r="C22" s="3" t="s">
        <v>46</v>
      </c>
      <c r="D22" s="9" t="s">
        <v>47</v>
      </c>
      <c r="E22" s="10">
        <v>7176900</v>
      </c>
      <c r="F22" s="11">
        <v>7176900</v>
      </c>
      <c r="G22" s="11">
        <v>5487800</v>
      </c>
      <c r="H22" s="11">
        <v>0</v>
      </c>
      <c r="I22" s="11">
        <v>0</v>
      </c>
      <c r="J22" s="10">
        <v>60500</v>
      </c>
      <c r="K22" s="11">
        <v>0</v>
      </c>
      <c r="L22" s="11">
        <v>60500</v>
      </c>
      <c r="M22" s="11">
        <v>0</v>
      </c>
      <c r="N22" s="11">
        <v>0</v>
      </c>
      <c r="O22" s="11">
        <v>0</v>
      </c>
      <c r="P22" s="10">
        <f t="shared" si="0"/>
        <v>7237400</v>
      </c>
    </row>
    <row r="23" spans="1:16" ht="25.5" x14ac:dyDescent="0.2">
      <c r="A23" s="3" t="s">
        <v>48</v>
      </c>
      <c r="B23" s="3" t="s">
        <v>49</v>
      </c>
      <c r="C23" s="3" t="s">
        <v>50</v>
      </c>
      <c r="D23" s="9" t="s">
        <v>51</v>
      </c>
      <c r="E23" s="10">
        <v>633200</v>
      </c>
      <c r="F23" s="11">
        <v>633200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633200</v>
      </c>
    </row>
    <row r="24" spans="1:16" ht="38.25" x14ac:dyDescent="0.2">
      <c r="A24" s="3" t="s">
        <v>52</v>
      </c>
      <c r="B24" s="3" t="s">
        <v>53</v>
      </c>
      <c r="C24" s="3" t="s">
        <v>50</v>
      </c>
      <c r="D24" s="9" t="s">
        <v>54</v>
      </c>
      <c r="E24" s="10">
        <v>200000</v>
      </c>
      <c r="F24" s="11">
        <v>200000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200000</v>
      </c>
    </row>
    <row r="25" spans="1:16" ht="25.5" x14ac:dyDescent="0.2">
      <c r="A25" s="3" t="s">
        <v>55</v>
      </c>
      <c r="B25" s="3" t="s">
        <v>56</v>
      </c>
      <c r="C25" s="3" t="s">
        <v>57</v>
      </c>
      <c r="D25" s="9" t="s">
        <v>58</v>
      </c>
      <c r="E25" s="10">
        <v>2363500</v>
      </c>
      <c r="F25" s="11">
        <v>2363500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2363500</v>
      </c>
    </row>
    <row r="26" spans="1:16" x14ac:dyDescent="0.2">
      <c r="A26" s="3" t="s">
        <v>59</v>
      </c>
      <c r="B26" s="3" t="s">
        <v>60</v>
      </c>
      <c r="C26" s="3" t="s">
        <v>57</v>
      </c>
      <c r="D26" s="9" t="s">
        <v>61</v>
      </c>
      <c r="E26" s="10">
        <v>15316900</v>
      </c>
      <c r="F26" s="11">
        <v>15316900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15316900</v>
      </c>
    </row>
    <row r="27" spans="1:16" x14ac:dyDescent="0.2">
      <c r="A27" s="3" t="s">
        <v>62</v>
      </c>
      <c r="B27" s="3" t="s">
        <v>63</v>
      </c>
      <c r="C27" s="3" t="s">
        <v>64</v>
      </c>
      <c r="D27" s="9" t="s">
        <v>65</v>
      </c>
      <c r="E27" s="10">
        <v>95000</v>
      </c>
      <c r="F27" s="11">
        <v>95000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95000</v>
      </c>
    </row>
    <row r="28" spans="1:16" ht="63.75" x14ac:dyDescent="0.2">
      <c r="A28" s="3" t="s">
        <v>66</v>
      </c>
      <c r="B28" s="3" t="s">
        <v>67</v>
      </c>
      <c r="C28" s="3" t="s">
        <v>68</v>
      </c>
      <c r="D28" s="9" t="s">
        <v>69</v>
      </c>
      <c r="E28" s="10">
        <v>0</v>
      </c>
      <c r="F28" s="11">
        <v>0</v>
      </c>
      <c r="G28" s="11">
        <v>0</v>
      </c>
      <c r="H28" s="11">
        <v>0</v>
      </c>
      <c r="I28" s="11">
        <v>0</v>
      </c>
      <c r="J28" s="10">
        <v>800000</v>
      </c>
      <c r="K28" s="11">
        <v>800000</v>
      </c>
      <c r="L28" s="11">
        <v>0</v>
      </c>
      <c r="M28" s="11">
        <v>0</v>
      </c>
      <c r="N28" s="11">
        <v>0</v>
      </c>
      <c r="O28" s="11">
        <v>800000</v>
      </c>
      <c r="P28" s="10">
        <f t="shared" si="0"/>
        <v>800000</v>
      </c>
    </row>
    <row r="29" spans="1:16" ht="25.5" x14ac:dyDescent="0.2">
      <c r="A29" s="3" t="s">
        <v>70</v>
      </c>
      <c r="B29" s="3" t="s">
        <v>71</v>
      </c>
      <c r="C29" s="3" t="s">
        <v>72</v>
      </c>
      <c r="D29" s="9" t="s">
        <v>73</v>
      </c>
      <c r="E29" s="10">
        <v>24700000</v>
      </c>
      <c r="F29" s="11">
        <v>24700000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24700000</v>
      </c>
    </row>
    <row r="30" spans="1:16" ht="25.5" x14ac:dyDescent="0.2">
      <c r="A30" s="3" t="s">
        <v>74</v>
      </c>
      <c r="B30" s="3" t="s">
        <v>75</v>
      </c>
      <c r="C30" s="3" t="s">
        <v>76</v>
      </c>
      <c r="D30" s="9" t="s">
        <v>77</v>
      </c>
      <c r="E30" s="10">
        <v>250000</v>
      </c>
      <c r="F30" s="11">
        <v>250000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250000</v>
      </c>
    </row>
    <row r="31" spans="1:16" ht="25.5" x14ac:dyDescent="0.2">
      <c r="A31" s="3" t="s">
        <v>78</v>
      </c>
      <c r="B31" s="3" t="s">
        <v>79</v>
      </c>
      <c r="C31" s="3" t="s">
        <v>68</v>
      </c>
      <c r="D31" s="9" t="s">
        <v>80</v>
      </c>
      <c r="E31" s="10">
        <v>150000</v>
      </c>
      <c r="F31" s="11">
        <v>150000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150000</v>
      </c>
    </row>
    <row r="32" spans="1:16" ht="25.5" x14ac:dyDescent="0.2">
      <c r="A32" s="3" t="s">
        <v>81</v>
      </c>
      <c r="B32" s="3" t="s">
        <v>82</v>
      </c>
      <c r="C32" s="3" t="s">
        <v>83</v>
      </c>
      <c r="D32" s="9" t="s">
        <v>84</v>
      </c>
      <c r="E32" s="10">
        <v>1698000</v>
      </c>
      <c r="F32" s="11">
        <v>1698000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1698000</v>
      </c>
    </row>
    <row r="33" spans="1:16" x14ac:dyDescent="0.2">
      <c r="A33" s="3" t="s">
        <v>85</v>
      </c>
      <c r="B33" s="3" t="s">
        <v>86</v>
      </c>
      <c r="C33" s="3" t="s">
        <v>87</v>
      </c>
      <c r="D33" s="9" t="s">
        <v>88</v>
      </c>
      <c r="E33" s="10">
        <v>3000000</v>
      </c>
      <c r="F33" s="11">
        <v>0</v>
      </c>
      <c r="G33" s="11">
        <v>0</v>
      </c>
      <c r="H33" s="11">
        <v>0</v>
      </c>
      <c r="I33" s="11">
        <v>3000000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3000000</v>
      </c>
    </row>
    <row r="34" spans="1:16" ht="38.25" x14ac:dyDescent="0.2">
      <c r="A34" s="3" t="s">
        <v>89</v>
      </c>
      <c r="B34" s="3" t="s">
        <v>90</v>
      </c>
      <c r="C34" s="3" t="s">
        <v>29</v>
      </c>
      <c r="D34" s="9" t="s">
        <v>91</v>
      </c>
      <c r="E34" s="10">
        <v>3000000</v>
      </c>
      <c r="F34" s="11">
        <v>3000000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3000000</v>
      </c>
    </row>
    <row r="35" spans="1:16" ht="25.5" x14ac:dyDescent="0.2">
      <c r="A35" s="5" t="s">
        <v>92</v>
      </c>
      <c r="B35" s="5" t="s">
        <v>21</v>
      </c>
      <c r="C35" s="5" t="s">
        <v>21</v>
      </c>
      <c r="D35" s="6" t="s">
        <v>93</v>
      </c>
      <c r="E35" s="7">
        <v>116486900</v>
      </c>
      <c r="F35" s="8">
        <v>116486900</v>
      </c>
      <c r="G35" s="8">
        <v>67180800</v>
      </c>
      <c r="H35" s="8">
        <v>22174400</v>
      </c>
      <c r="I35" s="8">
        <v>0</v>
      </c>
      <c r="J35" s="7">
        <v>1820000</v>
      </c>
      <c r="K35" s="8">
        <v>500000</v>
      </c>
      <c r="L35" s="8">
        <v>1320000</v>
      </c>
      <c r="M35" s="8">
        <v>0</v>
      </c>
      <c r="N35" s="8">
        <v>0</v>
      </c>
      <c r="O35" s="8">
        <v>500000</v>
      </c>
      <c r="P35" s="7">
        <f t="shared" si="0"/>
        <v>118306900</v>
      </c>
    </row>
    <row r="36" spans="1:16" ht="25.5" x14ac:dyDescent="0.2">
      <c r="A36" s="5" t="s">
        <v>94</v>
      </c>
      <c r="B36" s="5" t="s">
        <v>21</v>
      </c>
      <c r="C36" s="5" t="s">
        <v>21</v>
      </c>
      <c r="D36" s="6" t="s">
        <v>93</v>
      </c>
      <c r="E36" s="7">
        <v>116486900</v>
      </c>
      <c r="F36" s="8">
        <v>116486900</v>
      </c>
      <c r="G36" s="8">
        <v>67180800</v>
      </c>
      <c r="H36" s="8">
        <v>22174400</v>
      </c>
      <c r="I36" s="8">
        <v>0</v>
      </c>
      <c r="J36" s="7">
        <v>1820000</v>
      </c>
      <c r="K36" s="8">
        <v>500000</v>
      </c>
      <c r="L36" s="8">
        <v>1320000</v>
      </c>
      <c r="M36" s="8">
        <v>0</v>
      </c>
      <c r="N36" s="8">
        <v>0</v>
      </c>
      <c r="O36" s="8">
        <v>500000</v>
      </c>
      <c r="P36" s="7">
        <f t="shared" si="0"/>
        <v>118306900</v>
      </c>
    </row>
    <row r="37" spans="1:16" ht="38.25" x14ac:dyDescent="0.2">
      <c r="A37" s="3" t="s">
        <v>95</v>
      </c>
      <c r="B37" s="3" t="s">
        <v>96</v>
      </c>
      <c r="C37" s="3" t="s">
        <v>26</v>
      </c>
      <c r="D37" s="9" t="s">
        <v>97</v>
      </c>
      <c r="E37" s="10">
        <v>2861900</v>
      </c>
      <c r="F37" s="11">
        <v>2861900</v>
      </c>
      <c r="G37" s="11">
        <v>1992200</v>
      </c>
      <c r="H37" s="11">
        <v>308000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2861900</v>
      </c>
    </row>
    <row r="38" spans="1:16" x14ac:dyDescent="0.2">
      <c r="A38" s="3" t="s">
        <v>98</v>
      </c>
      <c r="B38" s="3" t="s">
        <v>99</v>
      </c>
      <c r="C38" s="3" t="s">
        <v>100</v>
      </c>
      <c r="D38" s="9" t="s">
        <v>101</v>
      </c>
      <c r="E38" s="10">
        <v>36473300</v>
      </c>
      <c r="F38" s="11">
        <v>36473300</v>
      </c>
      <c r="G38" s="11">
        <v>24150000</v>
      </c>
      <c r="H38" s="11">
        <v>3498800</v>
      </c>
      <c r="I38" s="11">
        <v>0</v>
      </c>
      <c r="J38" s="10">
        <v>1100000</v>
      </c>
      <c r="K38" s="11">
        <v>0</v>
      </c>
      <c r="L38" s="11">
        <v>1100000</v>
      </c>
      <c r="M38" s="11">
        <v>0</v>
      </c>
      <c r="N38" s="11">
        <v>0</v>
      </c>
      <c r="O38" s="11">
        <v>0</v>
      </c>
      <c r="P38" s="10">
        <f t="shared" si="0"/>
        <v>37573300</v>
      </c>
    </row>
    <row r="39" spans="1:16" ht="38.25" x14ac:dyDescent="0.2">
      <c r="A39" s="3" t="s">
        <v>102</v>
      </c>
      <c r="B39" s="3" t="s">
        <v>103</v>
      </c>
      <c r="C39" s="3" t="s">
        <v>104</v>
      </c>
      <c r="D39" s="9" t="s">
        <v>105</v>
      </c>
      <c r="E39" s="10">
        <v>60253200</v>
      </c>
      <c r="F39" s="11">
        <v>60253200</v>
      </c>
      <c r="G39" s="11">
        <v>28635000</v>
      </c>
      <c r="H39" s="11">
        <v>17282900</v>
      </c>
      <c r="I39" s="11">
        <v>0</v>
      </c>
      <c r="J39" s="10">
        <v>220000</v>
      </c>
      <c r="K39" s="11">
        <v>0</v>
      </c>
      <c r="L39" s="11">
        <v>220000</v>
      </c>
      <c r="M39" s="11">
        <v>0</v>
      </c>
      <c r="N39" s="11">
        <v>0</v>
      </c>
      <c r="O39" s="11">
        <v>0</v>
      </c>
      <c r="P39" s="10">
        <f t="shared" si="0"/>
        <v>60473200</v>
      </c>
    </row>
    <row r="40" spans="1:16" ht="38.25" x14ac:dyDescent="0.2">
      <c r="A40" s="3" t="s">
        <v>106</v>
      </c>
      <c r="B40" s="3" t="s">
        <v>107</v>
      </c>
      <c r="C40" s="3" t="s">
        <v>108</v>
      </c>
      <c r="D40" s="9" t="s">
        <v>109</v>
      </c>
      <c r="E40" s="10">
        <v>4496900</v>
      </c>
      <c r="F40" s="11">
        <v>4496900</v>
      </c>
      <c r="G40" s="11">
        <v>2788300</v>
      </c>
      <c r="H40" s="11">
        <v>948200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4496900</v>
      </c>
    </row>
    <row r="41" spans="1:16" ht="25.5" x14ac:dyDescent="0.2">
      <c r="A41" s="3" t="s">
        <v>110</v>
      </c>
      <c r="B41" s="3" t="s">
        <v>111</v>
      </c>
      <c r="C41" s="3" t="s">
        <v>112</v>
      </c>
      <c r="D41" s="9" t="s">
        <v>113</v>
      </c>
      <c r="E41" s="10">
        <v>6618900</v>
      </c>
      <c r="F41" s="11">
        <v>6618900</v>
      </c>
      <c r="G41" s="11">
        <v>5425400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6618900</v>
      </c>
    </row>
    <row r="42" spans="1:16" x14ac:dyDescent="0.2">
      <c r="A42" s="3" t="s">
        <v>114</v>
      </c>
      <c r="B42" s="3" t="s">
        <v>115</v>
      </c>
      <c r="C42" s="3" t="s">
        <v>112</v>
      </c>
      <c r="D42" s="9" t="s">
        <v>116</v>
      </c>
      <c r="E42" s="10">
        <v>125500</v>
      </c>
      <c r="F42" s="11">
        <v>125500</v>
      </c>
      <c r="G42" s="11">
        <v>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125500</v>
      </c>
    </row>
    <row r="43" spans="1:16" ht="25.5" x14ac:dyDescent="0.2">
      <c r="A43" s="3" t="s">
        <v>117</v>
      </c>
      <c r="B43" s="3" t="s">
        <v>118</v>
      </c>
      <c r="C43" s="3" t="s">
        <v>112</v>
      </c>
      <c r="D43" s="9" t="s">
        <v>119</v>
      </c>
      <c r="E43" s="10">
        <v>506800</v>
      </c>
      <c r="F43" s="11">
        <v>506800</v>
      </c>
      <c r="G43" s="11">
        <v>310400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506800</v>
      </c>
    </row>
    <row r="44" spans="1:16" ht="38.25" x14ac:dyDescent="0.2">
      <c r="A44" s="3" t="s">
        <v>120</v>
      </c>
      <c r="B44" s="3" t="s">
        <v>121</v>
      </c>
      <c r="C44" s="3" t="s">
        <v>50</v>
      </c>
      <c r="D44" s="9" t="s">
        <v>122</v>
      </c>
      <c r="E44" s="10">
        <v>5150400</v>
      </c>
      <c r="F44" s="11">
        <v>5150400</v>
      </c>
      <c r="G44" s="11">
        <v>3879500</v>
      </c>
      <c r="H44" s="11">
        <v>136500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5150400</v>
      </c>
    </row>
    <row r="45" spans="1:16" ht="63.75" x14ac:dyDescent="0.2">
      <c r="A45" s="3" t="s">
        <v>123</v>
      </c>
      <c r="B45" s="3" t="s">
        <v>67</v>
      </c>
      <c r="C45" s="3" t="s">
        <v>68</v>
      </c>
      <c r="D45" s="9" t="s">
        <v>69</v>
      </c>
      <c r="E45" s="10">
        <v>0</v>
      </c>
      <c r="F45" s="11">
        <v>0</v>
      </c>
      <c r="G45" s="11">
        <v>0</v>
      </c>
      <c r="H45" s="11">
        <v>0</v>
      </c>
      <c r="I45" s="11">
        <v>0</v>
      </c>
      <c r="J45" s="10">
        <v>500000</v>
      </c>
      <c r="K45" s="11">
        <v>500000</v>
      </c>
      <c r="L45" s="11">
        <v>0</v>
      </c>
      <c r="M45" s="11">
        <v>0</v>
      </c>
      <c r="N45" s="11">
        <v>0</v>
      </c>
      <c r="O45" s="11">
        <v>500000</v>
      </c>
      <c r="P45" s="10">
        <f t="shared" si="0"/>
        <v>500000</v>
      </c>
    </row>
    <row r="46" spans="1:16" ht="38.25" x14ac:dyDescent="0.2">
      <c r="A46" s="5" t="s">
        <v>124</v>
      </c>
      <c r="B46" s="5" t="s">
        <v>21</v>
      </c>
      <c r="C46" s="5" t="s">
        <v>21</v>
      </c>
      <c r="D46" s="6" t="s">
        <v>125</v>
      </c>
      <c r="E46" s="7">
        <v>3743506</v>
      </c>
      <c r="F46" s="8">
        <v>3743506</v>
      </c>
      <c r="G46" s="8">
        <v>1246300</v>
      </c>
      <c r="H46" s="8">
        <v>0</v>
      </c>
      <c r="I46" s="8">
        <v>0</v>
      </c>
      <c r="J46" s="7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7">
        <f t="shared" si="0"/>
        <v>3743506</v>
      </c>
    </row>
    <row r="47" spans="1:16" ht="38.25" x14ac:dyDescent="0.2">
      <c r="A47" s="5" t="s">
        <v>126</v>
      </c>
      <c r="B47" s="5" t="s">
        <v>21</v>
      </c>
      <c r="C47" s="5" t="s">
        <v>21</v>
      </c>
      <c r="D47" s="6" t="s">
        <v>125</v>
      </c>
      <c r="E47" s="7">
        <v>3743506</v>
      </c>
      <c r="F47" s="8">
        <v>3743506</v>
      </c>
      <c r="G47" s="8">
        <v>1246300</v>
      </c>
      <c r="H47" s="8">
        <v>0</v>
      </c>
      <c r="I47" s="8">
        <v>0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f t="shared" ref="P47:P75" si="1">E47 + J47</f>
        <v>3743506</v>
      </c>
    </row>
    <row r="48" spans="1:16" ht="38.25" x14ac:dyDescent="0.2">
      <c r="A48" s="3" t="s">
        <v>127</v>
      </c>
      <c r="B48" s="3" t="s">
        <v>96</v>
      </c>
      <c r="C48" s="3" t="s">
        <v>26</v>
      </c>
      <c r="D48" s="9" t="s">
        <v>97</v>
      </c>
      <c r="E48" s="10">
        <v>1557500</v>
      </c>
      <c r="F48" s="11">
        <v>1557500</v>
      </c>
      <c r="G48" s="11">
        <v>1246300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1557500</v>
      </c>
    </row>
    <row r="49" spans="1:16" ht="38.25" x14ac:dyDescent="0.2">
      <c r="A49" s="3" t="s">
        <v>128</v>
      </c>
      <c r="B49" s="3" t="s">
        <v>129</v>
      </c>
      <c r="C49" s="3" t="s">
        <v>107</v>
      </c>
      <c r="D49" s="9" t="s">
        <v>130</v>
      </c>
      <c r="E49" s="10">
        <v>22006</v>
      </c>
      <c r="F49" s="11">
        <v>22006</v>
      </c>
      <c r="G49" s="11">
        <v>0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22006</v>
      </c>
    </row>
    <row r="50" spans="1:16" ht="25.5" x14ac:dyDescent="0.2">
      <c r="A50" s="3" t="s">
        <v>131</v>
      </c>
      <c r="B50" s="3" t="s">
        <v>132</v>
      </c>
      <c r="C50" s="3" t="s">
        <v>133</v>
      </c>
      <c r="D50" s="9" t="s">
        <v>134</v>
      </c>
      <c r="E50" s="10">
        <v>12000</v>
      </c>
      <c r="F50" s="11">
        <v>12000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12000</v>
      </c>
    </row>
    <row r="51" spans="1:16" ht="76.5" x14ac:dyDescent="0.2">
      <c r="A51" s="3" t="s">
        <v>135</v>
      </c>
      <c r="B51" s="3" t="s">
        <v>136</v>
      </c>
      <c r="C51" s="3" t="s">
        <v>99</v>
      </c>
      <c r="D51" s="9" t="s">
        <v>137</v>
      </c>
      <c r="E51" s="10">
        <v>800000</v>
      </c>
      <c r="F51" s="11">
        <v>800000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800000</v>
      </c>
    </row>
    <row r="52" spans="1:16" ht="63.75" x14ac:dyDescent="0.2">
      <c r="A52" s="3" t="s">
        <v>138</v>
      </c>
      <c r="B52" s="3" t="s">
        <v>139</v>
      </c>
      <c r="C52" s="3" t="s">
        <v>140</v>
      </c>
      <c r="D52" s="9" t="s">
        <v>141</v>
      </c>
      <c r="E52" s="10">
        <v>200000</v>
      </c>
      <c r="F52" s="11">
        <v>200000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200000</v>
      </c>
    </row>
    <row r="53" spans="1:16" ht="25.5" x14ac:dyDescent="0.2">
      <c r="A53" s="3" t="s">
        <v>142</v>
      </c>
      <c r="B53" s="3" t="s">
        <v>143</v>
      </c>
      <c r="C53" s="3" t="s">
        <v>46</v>
      </c>
      <c r="D53" s="9" t="s">
        <v>144</v>
      </c>
      <c r="E53" s="10">
        <v>1152000</v>
      </c>
      <c r="F53" s="11">
        <v>1152000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1152000</v>
      </c>
    </row>
    <row r="54" spans="1:16" ht="25.5" x14ac:dyDescent="0.2">
      <c r="A54" s="5" t="s">
        <v>145</v>
      </c>
      <c r="B54" s="5" t="s">
        <v>21</v>
      </c>
      <c r="C54" s="5" t="s">
        <v>21</v>
      </c>
      <c r="D54" s="6" t="s">
        <v>146</v>
      </c>
      <c r="E54" s="7">
        <v>1535000</v>
      </c>
      <c r="F54" s="8">
        <v>1535000</v>
      </c>
      <c r="G54" s="8">
        <v>1218800</v>
      </c>
      <c r="H54" s="8">
        <v>0</v>
      </c>
      <c r="I54" s="8">
        <v>0</v>
      </c>
      <c r="J54" s="7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7">
        <f t="shared" si="1"/>
        <v>1535000</v>
      </c>
    </row>
    <row r="55" spans="1:16" ht="25.5" x14ac:dyDescent="0.2">
      <c r="A55" s="5" t="s">
        <v>147</v>
      </c>
      <c r="B55" s="5" t="s">
        <v>21</v>
      </c>
      <c r="C55" s="5" t="s">
        <v>21</v>
      </c>
      <c r="D55" s="6" t="s">
        <v>146</v>
      </c>
      <c r="E55" s="7">
        <v>1535000</v>
      </c>
      <c r="F55" s="8">
        <v>1535000</v>
      </c>
      <c r="G55" s="8">
        <v>1218800</v>
      </c>
      <c r="H55" s="8">
        <v>0</v>
      </c>
      <c r="I55" s="8">
        <v>0</v>
      </c>
      <c r="J55" s="7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7">
        <f t="shared" si="1"/>
        <v>1535000</v>
      </c>
    </row>
    <row r="56" spans="1:16" ht="38.25" x14ac:dyDescent="0.2">
      <c r="A56" s="3" t="s">
        <v>148</v>
      </c>
      <c r="B56" s="3" t="s">
        <v>96</v>
      </c>
      <c r="C56" s="3" t="s">
        <v>26</v>
      </c>
      <c r="D56" s="9" t="s">
        <v>97</v>
      </c>
      <c r="E56" s="10">
        <v>1520000</v>
      </c>
      <c r="F56" s="11">
        <v>1520000</v>
      </c>
      <c r="G56" s="11">
        <v>1218800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1520000</v>
      </c>
    </row>
    <row r="57" spans="1:16" ht="25.5" x14ac:dyDescent="0.2">
      <c r="A57" s="3" t="s">
        <v>149</v>
      </c>
      <c r="B57" s="3" t="s">
        <v>143</v>
      </c>
      <c r="C57" s="3" t="s">
        <v>46</v>
      </c>
      <c r="D57" s="9" t="s">
        <v>144</v>
      </c>
      <c r="E57" s="10">
        <v>15000</v>
      </c>
      <c r="F57" s="11">
        <v>15000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15000</v>
      </c>
    </row>
    <row r="58" spans="1:16" ht="38.25" x14ac:dyDescent="0.2">
      <c r="A58" s="5" t="s">
        <v>150</v>
      </c>
      <c r="B58" s="5" t="s">
        <v>21</v>
      </c>
      <c r="C58" s="5" t="s">
        <v>21</v>
      </c>
      <c r="D58" s="6" t="s">
        <v>151</v>
      </c>
      <c r="E58" s="7">
        <v>20220000</v>
      </c>
      <c r="F58" s="8">
        <v>20220000</v>
      </c>
      <c r="G58" s="8">
        <v>15115100</v>
      </c>
      <c r="H58" s="8">
        <v>1380700</v>
      </c>
      <c r="I58" s="8">
        <v>0</v>
      </c>
      <c r="J58" s="7">
        <v>784100</v>
      </c>
      <c r="K58" s="8">
        <v>0</v>
      </c>
      <c r="L58" s="8">
        <v>784100</v>
      </c>
      <c r="M58" s="8">
        <v>633700</v>
      </c>
      <c r="N58" s="8">
        <v>0</v>
      </c>
      <c r="O58" s="8">
        <v>0</v>
      </c>
      <c r="P58" s="7">
        <f t="shared" si="1"/>
        <v>21004100</v>
      </c>
    </row>
    <row r="59" spans="1:16" ht="38.25" x14ac:dyDescent="0.2">
      <c r="A59" s="5" t="s">
        <v>152</v>
      </c>
      <c r="B59" s="5" t="s">
        <v>21</v>
      </c>
      <c r="C59" s="5" t="s">
        <v>21</v>
      </c>
      <c r="D59" s="6" t="s">
        <v>151</v>
      </c>
      <c r="E59" s="7">
        <v>20220000</v>
      </c>
      <c r="F59" s="8">
        <v>20220000</v>
      </c>
      <c r="G59" s="8">
        <v>15115100</v>
      </c>
      <c r="H59" s="8">
        <v>1380700</v>
      </c>
      <c r="I59" s="8">
        <v>0</v>
      </c>
      <c r="J59" s="7">
        <v>784100</v>
      </c>
      <c r="K59" s="8">
        <v>0</v>
      </c>
      <c r="L59" s="8">
        <v>784100</v>
      </c>
      <c r="M59" s="8">
        <v>633700</v>
      </c>
      <c r="N59" s="8">
        <v>0</v>
      </c>
      <c r="O59" s="8">
        <v>0</v>
      </c>
      <c r="P59" s="7">
        <f t="shared" si="1"/>
        <v>21004100</v>
      </c>
    </row>
    <row r="60" spans="1:16" ht="38.25" x14ac:dyDescent="0.2">
      <c r="A60" s="3" t="s">
        <v>153</v>
      </c>
      <c r="B60" s="3" t="s">
        <v>96</v>
      </c>
      <c r="C60" s="3" t="s">
        <v>26</v>
      </c>
      <c r="D60" s="9" t="s">
        <v>97</v>
      </c>
      <c r="E60" s="10">
        <v>1548800</v>
      </c>
      <c r="F60" s="11">
        <v>1548800</v>
      </c>
      <c r="G60" s="11">
        <v>1247400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1548800</v>
      </c>
    </row>
    <row r="61" spans="1:16" ht="25.5" x14ac:dyDescent="0.2">
      <c r="A61" s="3" t="s">
        <v>154</v>
      </c>
      <c r="B61" s="3" t="s">
        <v>155</v>
      </c>
      <c r="C61" s="3" t="s">
        <v>108</v>
      </c>
      <c r="D61" s="9" t="s">
        <v>156</v>
      </c>
      <c r="E61" s="10">
        <v>8595300</v>
      </c>
      <c r="F61" s="11">
        <v>8595300</v>
      </c>
      <c r="G61" s="11">
        <v>6409700</v>
      </c>
      <c r="H61" s="11">
        <v>675400</v>
      </c>
      <c r="I61" s="11">
        <v>0</v>
      </c>
      <c r="J61" s="10">
        <v>773100</v>
      </c>
      <c r="K61" s="11">
        <v>0</v>
      </c>
      <c r="L61" s="11">
        <v>773100</v>
      </c>
      <c r="M61" s="11">
        <v>633700</v>
      </c>
      <c r="N61" s="11">
        <v>0</v>
      </c>
      <c r="O61" s="11">
        <v>0</v>
      </c>
      <c r="P61" s="10">
        <f t="shared" si="1"/>
        <v>9368400</v>
      </c>
    </row>
    <row r="62" spans="1:16" x14ac:dyDescent="0.2">
      <c r="A62" s="3" t="s">
        <v>157</v>
      </c>
      <c r="B62" s="3" t="s">
        <v>158</v>
      </c>
      <c r="C62" s="3" t="s">
        <v>159</v>
      </c>
      <c r="D62" s="9" t="s">
        <v>160</v>
      </c>
      <c r="E62" s="10">
        <v>3677400</v>
      </c>
      <c r="F62" s="11">
        <v>3677400</v>
      </c>
      <c r="G62" s="11">
        <v>2782800</v>
      </c>
      <c r="H62" s="11">
        <v>259600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3677400</v>
      </c>
    </row>
    <row r="63" spans="1:16" x14ac:dyDescent="0.2">
      <c r="A63" s="3" t="s">
        <v>161</v>
      </c>
      <c r="B63" s="3" t="s">
        <v>162</v>
      </c>
      <c r="C63" s="3" t="s">
        <v>159</v>
      </c>
      <c r="D63" s="9" t="s">
        <v>163</v>
      </c>
      <c r="E63" s="10">
        <v>459600</v>
      </c>
      <c r="F63" s="11">
        <v>459600</v>
      </c>
      <c r="G63" s="11">
        <v>376800</v>
      </c>
      <c r="H63" s="11">
        <v>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459600</v>
      </c>
    </row>
    <row r="64" spans="1:16" ht="38.25" x14ac:dyDescent="0.2">
      <c r="A64" s="3" t="s">
        <v>164</v>
      </c>
      <c r="B64" s="3" t="s">
        <v>165</v>
      </c>
      <c r="C64" s="3" t="s">
        <v>166</v>
      </c>
      <c r="D64" s="9" t="s">
        <v>167</v>
      </c>
      <c r="E64" s="10">
        <v>4430500</v>
      </c>
      <c r="F64" s="11">
        <v>4430500</v>
      </c>
      <c r="G64" s="11">
        <v>3172800</v>
      </c>
      <c r="H64" s="11">
        <v>445700</v>
      </c>
      <c r="I64" s="11">
        <v>0</v>
      </c>
      <c r="J64" s="10">
        <v>11000</v>
      </c>
      <c r="K64" s="11">
        <v>0</v>
      </c>
      <c r="L64" s="11">
        <v>11000</v>
      </c>
      <c r="M64" s="11">
        <v>0</v>
      </c>
      <c r="N64" s="11">
        <v>0</v>
      </c>
      <c r="O64" s="11">
        <v>0</v>
      </c>
      <c r="P64" s="10">
        <f t="shared" si="1"/>
        <v>4441500</v>
      </c>
    </row>
    <row r="65" spans="1:16" ht="25.5" x14ac:dyDescent="0.2">
      <c r="A65" s="3" t="s">
        <v>168</v>
      </c>
      <c r="B65" s="3" t="s">
        <v>169</v>
      </c>
      <c r="C65" s="3" t="s">
        <v>170</v>
      </c>
      <c r="D65" s="9" t="s">
        <v>171</v>
      </c>
      <c r="E65" s="10">
        <v>1408400</v>
      </c>
      <c r="F65" s="11">
        <v>1408400</v>
      </c>
      <c r="G65" s="11">
        <v>1125600</v>
      </c>
      <c r="H65" s="11">
        <v>0</v>
      </c>
      <c r="I65" s="11">
        <v>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f t="shared" si="1"/>
        <v>1408400</v>
      </c>
    </row>
    <row r="66" spans="1:16" x14ac:dyDescent="0.2">
      <c r="A66" s="3" t="s">
        <v>172</v>
      </c>
      <c r="B66" s="3" t="s">
        <v>173</v>
      </c>
      <c r="C66" s="3" t="s">
        <v>170</v>
      </c>
      <c r="D66" s="9" t="s">
        <v>174</v>
      </c>
      <c r="E66" s="10">
        <v>100000</v>
      </c>
      <c r="F66" s="11">
        <v>100000</v>
      </c>
      <c r="G66" s="11">
        <v>0</v>
      </c>
      <c r="H66" s="11">
        <v>0</v>
      </c>
      <c r="I66" s="11">
        <v>0</v>
      </c>
      <c r="J66" s="10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f t="shared" si="1"/>
        <v>100000</v>
      </c>
    </row>
    <row r="67" spans="1:16" ht="38.25" x14ac:dyDescent="0.2">
      <c r="A67" s="5" t="s">
        <v>175</v>
      </c>
      <c r="B67" s="5" t="s">
        <v>21</v>
      </c>
      <c r="C67" s="5" t="s">
        <v>21</v>
      </c>
      <c r="D67" s="6" t="s">
        <v>176</v>
      </c>
      <c r="E67" s="7">
        <v>4818000</v>
      </c>
      <c r="F67" s="8">
        <v>4818000</v>
      </c>
      <c r="G67" s="8">
        <v>3872400</v>
      </c>
      <c r="H67" s="8">
        <v>3000</v>
      </c>
      <c r="I67" s="8">
        <v>0</v>
      </c>
      <c r="J67" s="7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7">
        <f t="shared" si="1"/>
        <v>4818000</v>
      </c>
    </row>
    <row r="68" spans="1:16" ht="38.25" x14ac:dyDescent="0.2">
      <c r="A68" s="5" t="s">
        <v>177</v>
      </c>
      <c r="B68" s="5" t="s">
        <v>21</v>
      </c>
      <c r="C68" s="5" t="s">
        <v>21</v>
      </c>
      <c r="D68" s="6" t="s">
        <v>176</v>
      </c>
      <c r="E68" s="7">
        <v>4818000</v>
      </c>
      <c r="F68" s="8">
        <v>4818000</v>
      </c>
      <c r="G68" s="8">
        <v>3872400</v>
      </c>
      <c r="H68" s="8">
        <v>3000</v>
      </c>
      <c r="I68" s="8">
        <v>0</v>
      </c>
      <c r="J68" s="7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7">
        <f t="shared" si="1"/>
        <v>4818000</v>
      </c>
    </row>
    <row r="69" spans="1:16" ht="38.25" x14ac:dyDescent="0.2">
      <c r="A69" s="3" t="s">
        <v>178</v>
      </c>
      <c r="B69" s="3" t="s">
        <v>96</v>
      </c>
      <c r="C69" s="3" t="s">
        <v>26</v>
      </c>
      <c r="D69" s="9" t="s">
        <v>97</v>
      </c>
      <c r="E69" s="10">
        <v>4818000</v>
      </c>
      <c r="F69" s="11">
        <v>4818000</v>
      </c>
      <c r="G69" s="11">
        <v>3872400</v>
      </c>
      <c r="H69" s="11">
        <v>3000</v>
      </c>
      <c r="I69" s="11">
        <v>0</v>
      </c>
      <c r="J69" s="10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f t="shared" si="1"/>
        <v>4818000</v>
      </c>
    </row>
    <row r="70" spans="1:16" ht="25.5" x14ac:dyDescent="0.2">
      <c r="A70" s="5" t="s">
        <v>179</v>
      </c>
      <c r="B70" s="5" t="s">
        <v>21</v>
      </c>
      <c r="C70" s="5" t="s">
        <v>21</v>
      </c>
      <c r="D70" s="6" t="s">
        <v>180</v>
      </c>
      <c r="E70" s="7">
        <v>4320800</v>
      </c>
      <c r="F70" s="8">
        <v>4320800</v>
      </c>
      <c r="G70" s="8">
        <v>2036500</v>
      </c>
      <c r="H70" s="8">
        <v>0</v>
      </c>
      <c r="I70" s="8">
        <v>0</v>
      </c>
      <c r="J70" s="7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7">
        <f t="shared" si="1"/>
        <v>4320800</v>
      </c>
    </row>
    <row r="71" spans="1:16" ht="25.5" x14ac:dyDescent="0.2">
      <c r="A71" s="5" t="s">
        <v>181</v>
      </c>
      <c r="B71" s="5" t="s">
        <v>21</v>
      </c>
      <c r="C71" s="5" t="s">
        <v>21</v>
      </c>
      <c r="D71" s="6" t="s">
        <v>180</v>
      </c>
      <c r="E71" s="7">
        <v>4320800</v>
      </c>
      <c r="F71" s="8">
        <v>4320800</v>
      </c>
      <c r="G71" s="8">
        <v>2036500</v>
      </c>
      <c r="H71" s="8">
        <v>0</v>
      </c>
      <c r="I71" s="8">
        <v>0</v>
      </c>
      <c r="J71" s="7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7">
        <f t="shared" si="1"/>
        <v>4320800</v>
      </c>
    </row>
    <row r="72" spans="1:16" ht="38.25" x14ac:dyDescent="0.2">
      <c r="A72" s="3" t="s">
        <v>182</v>
      </c>
      <c r="B72" s="3" t="s">
        <v>96</v>
      </c>
      <c r="C72" s="3" t="s">
        <v>26</v>
      </c>
      <c r="D72" s="9" t="s">
        <v>97</v>
      </c>
      <c r="E72" s="10">
        <v>2605600</v>
      </c>
      <c r="F72" s="11">
        <v>2605600</v>
      </c>
      <c r="G72" s="11">
        <v>2036500</v>
      </c>
      <c r="H72" s="11">
        <v>0</v>
      </c>
      <c r="I72" s="11">
        <v>0</v>
      </c>
      <c r="J72" s="10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f t="shared" si="1"/>
        <v>2605600</v>
      </c>
    </row>
    <row r="73" spans="1:16" x14ac:dyDescent="0.2">
      <c r="A73" s="3" t="s">
        <v>183</v>
      </c>
      <c r="B73" s="3" t="s">
        <v>184</v>
      </c>
      <c r="C73" s="3" t="s">
        <v>30</v>
      </c>
      <c r="D73" s="9" t="s">
        <v>185</v>
      </c>
      <c r="E73" s="10">
        <v>200000</v>
      </c>
      <c r="F73" s="11">
        <v>200000</v>
      </c>
      <c r="G73" s="11">
        <v>0</v>
      </c>
      <c r="H73" s="11">
        <v>0</v>
      </c>
      <c r="I73" s="11">
        <v>0</v>
      </c>
      <c r="J73" s="10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f t="shared" si="1"/>
        <v>200000</v>
      </c>
    </row>
    <row r="74" spans="1:16" x14ac:dyDescent="0.2">
      <c r="A74" s="3" t="s">
        <v>186</v>
      </c>
      <c r="B74" s="3" t="s">
        <v>187</v>
      </c>
      <c r="C74" s="3" t="s">
        <v>29</v>
      </c>
      <c r="D74" s="9" t="s">
        <v>188</v>
      </c>
      <c r="E74" s="10">
        <v>1515200</v>
      </c>
      <c r="F74" s="11">
        <v>1515200</v>
      </c>
      <c r="G74" s="11">
        <v>0</v>
      </c>
      <c r="H74" s="11">
        <v>0</v>
      </c>
      <c r="I74" s="11">
        <v>0</v>
      </c>
      <c r="J74" s="10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f t="shared" si="1"/>
        <v>1515200</v>
      </c>
    </row>
    <row r="75" spans="1:16" x14ac:dyDescent="0.2">
      <c r="A75" s="12" t="s">
        <v>190</v>
      </c>
      <c r="B75" s="12" t="s">
        <v>190</v>
      </c>
      <c r="C75" s="12" t="s">
        <v>190</v>
      </c>
      <c r="D75" s="13" t="s">
        <v>189</v>
      </c>
      <c r="E75" s="7">
        <v>259893506</v>
      </c>
      <c r="F75" s="7">
        <v>256493506</v>
      </c>
      <c r="G75" s="7">
        <v>120208620</v>
      </c>
      <c r="H75" s="7">
        <v>26742900</v>
      </c>
      <c r="I75" s="7">
        <v>3400000</v>
      </c>
      <c r="J75" s="7">
        <v>3464600</v>
      </c>
      <c r="K75" s="7">
        <v>1300000</v>
      </c>
      <c r="L75" s="7">
        <v>2164600</v>
      </c>
      <c r="M75" s="7">
        <v>633700</v>
      </c>
      <c r="N75" s="7">
        <v>0</v>
      </c>
      <c r="O75" s="7">
        <v>1300000</v>
      </c>
      <c r="P75" s="7">
        <f t="shared" si="1"/>
        <v>263358106</v>
      </c>
    </row>
    <row r="77" spans="1:16" x14ac:dyDescent="0.2">
      <c r="A77" s="2"/>
      <c r="B77" s="14" t="s">
        <v>191</v>
      </c>
      <c r="C77" s="14"/>
      <c r="D77" s="14"/>
      <c r="N77" s="14" t="s">
        <v>192</v>
      </c>
      <c r="O77" s="14"/>
    </row>
  </sheetData>
  <mergeCells count="27">
    <mergeCell ref="O11:O13"/>
    <mergeCell ref="P10:P13"/>
    <mergeCell ref="A7:P7"/>
    <mergeCell ref="A8:P8"/>
    <mergeCell ref="M2:N2"/>
    <mergeCell ref="J10:O10"/>
    <mergeCell ref="A5:P5"/>
    <mergeCell ref="A6:P6"/>
    <mergeCell ref="A10:A13"/>
    <mergeCell ref="F11:F13"/>
    <mergeCell ref="G11:H11"/>
    <mergeCell ref="B77:D77"/>
    <mergeCell ref="N77:O77"/>
    <mergeCell ref="G12:G13"/>
    <mergeCell ref="H12:H13"/>
    <mergeCell ref="I11:I13"/>
    <mergeCell ref="J11:J13"/>
    <mergeCell ref="K11:K13"/>
    <mergeCell ref="L11:L13"/>
    <mergeCell ref="M11:N11"/>
    <mergeCell ref="M12:M13"/>
    <mergeCell ref="N12:N13"/>
    <mergeCell ref="B10:B13"/>
    <mergeCell ref="C10:C13"/>
    <mergeCell ref="D10:D13"/>
    <mergeCell ref="E10:I10"/>
    <mergeCell ref="E11:E13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dcterms:created xsi:type="dcterms:W3CDTF">2025-12-15T14:15:26Z</dcterms:created>
  <dcterms:modified xsi:type="dcterms:W3CDTF">2025-12-23T11:47:46Z</dcterms:modified>
</cp:coreProperties>
</file>