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5\Листопад-перевиконання\"/>
    </mc:Choice>
  </mc:AlternateContent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1'!$A$1:$G$10</definedName>
  </definedNames>
  <calcPr calcId="152511"/>
</workbook>
</file>

<file path=xl/calcChain.xml><?xml version="1.0" encoding="utf-8"?>
<calcChain xmlns="http://schemas.openxmlformats.org/spreadsheetml/2006/main">
  <c r="E7" i="8" l="1"/>
  <c r="E8" i="8" l="1"/>
  <c r="G8" i="8" s="1"/>
  <c r="E6" i="8" l="1"/>
  <c r="E9" i="8"/>
  <c r="F9" i="8"/>
  <c r="G9" i="8" l="1"/>
  <c r="G7" i="8"/>
  <c r="G6" i="8" s="1"/>
  <c r="F6" i="8" l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<sst xmlns="http://schemas.openxmlformats.org/spreadsheetml/2006/main" count="18" uniqueCount="17">
  <si>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</si>
  <si>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</si>
  <si>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</si>
  <si>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</si>
  <si>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</si>
  <si>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</si>
  <si>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</si>
  <si>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</si>
  <si>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</si>
  <si>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</si>
  <si>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Придбання пально-мастильних матеріалів</t>
  </si>
  <si>
    <t>Перелік заходів на 2025 рік "Цільової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"</t>
  </si>
  <si>
    <t>0118220</t>
  </si>
  <si>
    <t>Придбання канцтоварів</t>
  </si>
  <si>
    <t>Додаток 14</t>
  </si>
  <si>
    <t>до рішення  міської ради  від   17.11.2025р.  №        -57/2025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</si>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</sst>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A6" sqref="A6:D6"/>
    </sheetView>
  </sheetViews>
  <sheetFormatPr defaultRowHeight="12.75" x14ac:dyDescent="0.2"/>
  <cols>
    <col min="1" max="1" width="5.28515625" style="22" customWidth="1"/>
    <col min="2" max="2" width="11.85546875" customWidth="1"/>
    <col min="3" max="3" width="8.140625" customWidth="1"/>
    <col min="4" max="4" width="79" customWidth="1"/>
    <col min="5" max="5" width="19.140625" style="17" customWidth="1"/>
    <col min="6" max="6" width="17.7109375" style="17" customWidth="1"/>
    <col min="7" max="7" width="26.85546875" customWidth="1"/>
  </cols>
  <sheetData>
    <row r="1" spans="1:7" ht="15.75" customHeight="1" x14ac:dyDescent="0.25">
      <c r="A1" s="21"/>
      <c r="B1" s="7"/>
      <c r="C1" s="7"/>
      <c r="D1" s="7"/>
      <c r="E1" s="15"/>
      <c r="F1" s="15"/>
      <c r="G1" s="6" t="s">
        <v>14</v>
      </c>
    </row>
    <row r="2" spans="1:7" s="1" customFormat="1" ht="72" customHeight="1" x14ac:dyDescent="0.3">
      <c r="A2" s="22"/>
      <c r="D2" s="2"/>
      <c r="E2" s="16"/>
      <c r="F2" s="38" t="s">
        <v>15</v>
      </c>
      <c r="G2" s="38"/>
    </row>
    <row r="3" spans="1:7" ht="79.5" customHeight="1" x14ac:dyDescent="0.2">
      <c r="A3" s="33" t="s">
        <v>11</v>
      </c>
      <c r="B3" s="33"/>
      <c r="C3" s="33"/>
      <c r="D3" s="33"/>
      <c r="E3" s="33"/>
      <c r="F3" s="33"/>
      <c r="G3" s="33"/>
    </row>
    <row r="4" spans="1:7" ht="30.75" customHeight="1" x14ac:dyDescent="0.3">
      <c r="A4" s="23"/>
      <c r="B4" s="3"/>
      <c r="C4" s="3"/>
      <c r="D4" s="3"/>
      <c r="E4" s="4"/>
      <c r="F4" s="4"/>
      <c r="G4" s="11" t="s">
        <v>8</v>
      </c>
    </row>
    <row r="5" spans="1:7" ht="129.75" customHeight="1" x14ac:dyDescent="0.2">
      <c r="A5" s="24" t="s">
        <v>0</v>
      </c>
      <c r="B5" s="8" t="s">
        <v>4</v>
      </c>
      <c r="C5" s="8" t="s">
        <v>5</v>
      </c>
      <c r="D5" s="9" t="s">
        <v>9</v>
      </c>
      <c r="E5" s="9" t="s">
        <v>2</v>
      </c>
      <c r="F5" s="9" t="s">
        <v>7</v>
      </c>
      <c r="G5" s="10" t="s">
        <v>3</v>
      </c>
    </row>
    <row r="6" spans="1:7" ht="35.25" customHeight="1" x14ac:dyDescent="0.2">
      <c r="A6" s="37" t="s">
        <v>6</v>
      </c>
      <c r="B6" s="37"/>
      <c r="C6" s="37"/>
      <c r="D6" s="37"/>
      <c r="E6" s="5">
        <f>SUM(E7:E8)</f>
        <v>234000</v>
      </c>
      <c r="F6" s="5">
        <f>SUM(F7:F7)</f>
        <v>0</v>
      </c>
      <c r="G6" s="5">
        <f>SUM(G7:G8)</f>
        <v>234000</v>
      </c>
    </row>
    <row r="7" spans="1:7" s="14" customFormat="1" ht="41.25" customHeight="1" x14ac:dyDescent="0.2">
      <c r="A7" s="28">
        <v>1</v>
      </c>
      <c r="B7" s="29" t="s">
        <v>12</v>
      </c>
      <c r="C7" s="28">
        <v>2210</v>
      </c>
      <c r="D7" s="28" t="s">
        <v>10</v>
      </c>
      <c r="E7" s="30">
        <f>99000+90000-90000+10000+15000+90000</f>
        <v>214000</v>
      </c>
      <c r="F7" s="31"/>
      <c r="G7" s="31">
        <f t="shared" ref="G7" si="0">E7+F7</f>
        <v>214000</v>
      </c>
    </row>
    <row r="8" spans="1:7" s="14" customFormat="1" ht="41.25" customHeight="1" x14ac:dyDescent="0.2">
      <c r="A8" s="12">
        <v>2</v>
      </c>
      <c r="B8" s="26" t="s">
        <v>12</v>
      </c>
      <c r="C8" s="12">
        <v>2210</v>
      </c>
      <c r="D8" s="13" t="s">
        <v>13</v>
      </c>
      <c r="E8" s="27">
        <f>20000</f>
        <v>20000</v>
      </c>
      <c r="F8" s="18"/>
      <c r="G8" s="18">
        <f>E8+F8</f>
        <v>20000</v>
      </c>
    </row>
    <row r="9" spans="1:7" s="14" customFormat="1" ht="39.75" customHeight="1" x14ac:dyDescent="0.3">
      <c r="A9" s="34" t="s">
        <v>1</v>
      </c>
      <c r="B9" s="35"/>
      <c r="C9" s="35"/>
      <c r="D9" s="36"/>
      <c r="E9" s="19">
        <f>SUM(E7:E8)</f>
        <v>234000</v>
      </c>
      <c r="F9" s="19">
        <f>SUM(F7:F7)</f>
        <v>0</v>
      </c>
      <c r="G9" s="19">
        <f>E9+F9</f>
        <v>234000</v>
      </c>
    </row>
    <row r="10" spans="1:7" s="14" customFormat="1" ht="64.5" customHeight="1" x14ac:dyDescent="0.3">
      <c r="A10" s="32" t="s">
        <v>16</v>
      </c>
      <c r="B10" s="32"/>
      <c r="C10" s="32"/>
      <c r="D10" s="32"/>
      <c r="E10" s="32"/>
      <c r="F10" s="32"/>
      <c r="G10" s="32"/>
    </row>
    <row r="11" spans="1:7" s="14" customFormat="1" ht="149.25" customHeight="1" x14ac:dyDescent="0.2">
      <c r="A11" s="22"/>
      <c r="E11" s="25"/>
      <c r="F11" s="25"/>
    </row>
    <row r="12" spans="1:7" s="14" customFormat="1" ht="28.5" customHeight="1" x14ac:dyDescent="0.2">
      <c r="A12" s="22"/>
      <c r="E12" s="25"/>
      <c r="F12" s="25"/>
    </row>
    <row r="13" spans="1:7" s="20" customFormat="1" ht="41.25" customHeight="1" x14ac:dyDescent="0.25">
      <c r="A13" s="22"/>
      <c r="B13"/>
      <c r="C13"/>
      <c r="D13"/>
      <c r="E13" s="17"/>
      <c r="F13" s="17"/>
      <c r="G13"/>
    </row>
    <row r="14" spans="1:7" s="14" customFormat="1" x14ac:dyDescent="0.2">
      <c r="A14" s="22"/>
      <c r="B14"/>
      <c r="C14"/>
      <c r="D14"/>
      <c r="E14" s="17"/>
      <c r="F14" s="17"/>
      <c r="G14"/>
    </row>
    <row r="15" spans="1:7" s="14" customFormat="1" x14ac:dyDescent="0.2">
      <c r="A15" s="22"/>
      <c r="B15"/>
      <c r="C15"/>
      <c r="D15"/>
      <c r="E15" s="17"/>
      <c r="F15" s="17"/>
      <c r="G15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2025-10-22T09:14:13Z</cp:lastPrinted>
  <dcterms:created xsi:type="dcterms:W3CDTF">2007-12-29T12:46:41Z</dcterms:created>
  <dcterms:modified xsi:type="dcterms:W3CDTF">2025-11-06T13:29:30Z</dcterms:modified>
</cp:coreProperties>
</file>