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5\Листопад-перевиконання\"/>
    </mc:Choice>
  </mc:AlternateContent>
  <bookViews>
    <workbookView xWindow="-105" yWindow="-105" windowWidth="23250" windowHeight="12570"/>
  </bookViews>
  <sheets>
    <sheet name="Додаток 2" sheetId="8" r:id="rId1"/>
  </sheets>
  <definedNames>
    <definedName name="_xlnm.Print_Area" localSheetId="0">'Додаток 2'!$A$1:$G$14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E8" i="8"/>
  <c r="G9" i="8"/>
  <c r="G8" i="8" s="1"/>
  <c r="E6" i="8" l="1"/>
  <c r="E10" i="8" s="1"/>
  <c r="F6" i="8"/>
  <c r="F10" i="8" s="1"/>
  <c r="G7" i="8" l="1"/>
  <c r="G6" i="8" l="1"/>
  <c r="G10" i="8" s="1"/>
</calcChain>
</file>

<file path=xl/sharedStrings.xml><?xml version="1.0" encoding="utf-8"?>
<sst xmlns="http://schemas.openxmlformats.org/spreadsheetml/2006/main" count="19" uniqueCount="19">
  <si>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</si>
  <si>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</si>
  <si>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</si>
  <si>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</si>
  <si>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</si>
  <si>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</si>
  <si>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</si>
  <si>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</si>
  <si>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</si>
  <si>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1014082</t>
  </si>
  <si>
    <t xml:space="preserve">Перелік заходів на 2025 рік Програми "Духовне життя  Косівської міської територіальної громади на 2024-2028 роки"
</t>
  </si>
  <si>
    <t xml:space="preserve">Придбання товарів та матеріалів для проведення ремонтних робіт господарським способом у парафіяльних дитячих садочках при церквах та інших парафіяльних будівлях  житлового та господарського призначення релігійних організацій Косівської територіальної громади </t>
  </si>
  <si>
    <t>Косівська кульиури та туризму Косівської міської ради</t>
  </si>
  <si>
    <t>Додаток 11</t>
  </si>
  <si>
    <t>Косівська міська рада</t>
  </si>
  <si>
    <t>0114082</t>
  </si>
  <si>
    <t>Оплата послуг з розробки просторового (ландшафтного) планування території Церкви Успіння Пресвятої Богородиці по вул.Лесі Українки в с.Старий Косів Косівської міської ради</t>
  </si>
  <si>
    <t>до рішення  міської ради  від   17.11.2025р.  №        -57/2025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</si>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</sst>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view="pageBreakPreview" zoomScale="70" zoomScaleNormal="100" zoomScaleSheetLayoutView="70" workbookViewId="0">
      <pane ySplit="5" topLeftCell="A12" activePane="bottomLeft" state="frozen"/>
      <selection pane="bottomLeft" activeCell="A11" sqref="A11:G11"/>
    </sheetView>
  </sheetViews>
  <sheetFormatPr defaultRowHeight="12.75" x14ac:dyDescent="0.2"/>
  <cols>
    <col min="1" max="1" width="6.7109375" style="15" customWidth="1"/>
    <col min="2" max="2" width="19" customWidth="1"/>
    <col min="3" max="3" width="11.140625" customWidth="1"/>
    <col min="4" max="4" width="79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4"/>
      <c r="B1" s="7"/>
      <c r="C1" s="7"/>
      <c r="D1" s="7"/>
      <c r="E1" s="9"/>
      <c r="F1" s="9"/>
      <c r="G1" s="6" t="s">
        <v>13</v>
      </c>
    </row>
    <row r="2" spans="1:7" s="1" customFormat="1" ht="158.25" customHeight="1" x14ac:dyDescent="0.3">
      <c r="A2" s="15"/>
      <c r="D2" s="2"/>
      <c r="E2" s="10"/>
      <c r="F2" s="23"/>
      <c r="G2" s="23" t="s">
        <v>17</v>
      </c>
    </row>
    <row r="3" spans="1:7" ht="123" customHeight="1" x14ac:dyDescent="0.3">
      <c r="A3" s="35" t="s">
        <v>10</v>
      </c>
      <c r="B3" s="35"/>
      <c r="C3" s="35"/>
      <c r="D3" s="35"/>
      <c r="E3" s="35"/>
      <c r="F3" s="35"/>
      <c r="G3" s="35"/>
    </row>
    <row r="4" spans="1:7" ht="30.75" customHeight="1" x14ac:dyDescent="0.3">
      <c r="A4" s="16"/>
      <c r="B4" s="3"/>
      <c r="C4" s="3"/>
      <c r="D4" s="3"/>
      <c r="E4" s="4"/>
      <c r="F4" s="4"/>
      <c r="G4" s="19" t="s">
        <v>7</v>
      </c>
    </row>
    <row r="5" spans="1:7" ht="156" customHeight="1" x14ac:dyDescent="0.2">
      <c r="A5" s="18" t="s">
        <v>0</v>
      </c>
      <c r="B5" s="20" t="s">
        <v>4</v>
      </c>
      <c r="C5" s="20" t="s">
        <v>5</v>
      </c>
      <c r="D5" s="21" t="s">
        <v>8</v>
      </c>
      <c r="E5" s="21" t="s">
        <v>2</v>
      </c>
      <c r="F5" s="21" t="s">
        <v>6</v>
      </c>
      <c r="G5" s="22" t="s">
        <v>3</v>
      </c>
    </row>
    <row r="6" spans="1:7" ht="40.15" customHeight="1" x14ac:dyDescent="0.2">
      <c r="A6" s="37" t="s">
        <v>12</v>
      </c>
      <c r="B6" s="37"/>
      <c r="C6" s="37"/>
      <c r="D6" s="37"/>
      <c r="E6" s="5">
        <f>SUM(E7:E7)</f>
        <v>30000</v>
      </c>
      <c r="F6" s="5">
        <f>SUM(F7:F7)</f>
        <v>0</v>
      </c>
      <c r="G6" s="5">
        <f>SUM(G7:G7)</f>
        <v>30000</v>
      </c>
    </row>
    <row r="7" spans="1:7" s="8" customFormat="1" ht="122.25" customHeight="1" x14ac:dyDescent="0.2">
      <c r="A7" s="18">
        <v>1</v>
      </c>
      <c r="B7" s="28" t="s">
        <v>9</v>
      </c>
      <c r="C7" s="18">
        <v>2210</v>
      </c>
      <c r="D7" s="32" t="s">
        <v>11</v>
      </c>
      <c r="E7" s="29">
        <v>30000</v>
      </c>
      <c r="F7" s="30"/>
      <c r="G7" s="30">
        <f t="shared" ref="G7" si="0">E7+F7</f>
        <v>30000</v>
      </c>
    </row>
    <row r="8" spans="1:7" s="8" customFormat="1" ht="54.75" customHeight="1" x14ac:dyDescent="0.2">
      <c r="A8" s="38" t="s">
        <v>14</v>
      </c>
      <c r="B8" s="39"/>
      <c r="C8" s="39"/>
      <c r="D8" s="40"/>
      <c r="E8" s="31">
        <f>SUM(E9)</f>
        <v>41000</v>
      </c>
      <c r="F8" s="31">
        <f t="shared" ref="F8:G8" si="1">SUM(F9)</f>
        <v>0</v>
      </c>
      <c r="G8" s="31">
        <f t="shared" si="1"/>
        <v>41000</v>
      </c>
    </row>
    <row r="9" spans="1:7" s="8" customFormat="1" ht="111.75" customHeight="1" x14ac:dyDescent="0.2">
      <c r="A9" s="24">
        <v>2</v>
      </c>
      <c r="B9" s="25" t="s">
        <v>15</v>
      </c>
      <c r="C9" s="24">
        <v>2240</v>
      </c>
      <c r="D9" s="33" t="s">
        <v>16</v>
      </c>
      <c r="E9" s="26">
        <v>41000</v>
      </c>
      <c r="F9" s="27"/>
      <c r="G9" s="27">
        <f>E9+F9</f>
        <v>41000</v>
      </c>
    </row>
    <row r="10" spans="1:7" s="8" customFormat="1" ht="43.5" customHeight="1" x14ac:dyDescent="0.3">
      <c r="A10" s="36" t="s">
        <v>1</v>
      </c>
      <c r="B10" s="36"/>
      <c r="C10" s="36"/>
      <c r="D10" s="36"/>
      <c r="E10" s="12">
        <f>E6+E8</f>
        <v>71000</v>
      </c>
      <c r="F10" s="12">
        <f t="shared" ref="F10:G10" si="2">F6+F8</f>
        <v>0</v>
      </c>
      <c r="G10" s="12">
        <f t="shared" si="2"/>
        <v>71000</v>
      </c>
    </row>
    <row r="11" spans="1:7" s="13" customFormat="1" ht="117" customHeight="1" x14ac:dyDescent="0.3">
      <c r="A11" s="34" t="s">
        <v>18</v>
      </c>
      <c r="B11" s="34"/>
      <c r="C11" s="34"/>
      <c r="D11" s="34"/>
      <c r="E11" s="34"/>
      <c r="F11" s="34"/>
      <c r="G11" s="34"/>
    </row>
    <row r="12" spans="1:7" s="8" customFormat="1" x14ac:dyDescent="0.2">
      <c r="A12" s="15"/>
      <c r="E12" s="17"/>
      <c r="F12" s="17"/>
    </row>
    <row r="13" spans="1:7" s="8" customFormat="1" x14ac:dyDescent="0.2">
      <c r="A13" s="15"/>
      <c r="E13" s="17"/>
      <c r="F13" s="17"/>
    </row>
  </sheetData>
  <mergeCells count="5">
    <mergeCell ref="A11:G11"/>
    <mergeCell ref="A3:G3"/>
    <mergeCell ref="A10:D10"/>
    <mergeCell ref="A6:D6"/>
    <mergeCell ref="A8:D8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2025-04-04T06:23:14Z</cp:lastPrinted>
  <dcterms:created xsi:type="dcterms:W3CDTF">2007-12-29T12:46:41Z</dcterms:created>
  <dcterms:modified xsi:type="dcterms:W3CDTF">2025-11-06T13:29:44Z</dcterms:modified>
</cp:coreProperties>
</file>