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0" windowHeight="13170"/>
  </bookViews>
  <sheets>
    <sheet name="Додаток 1" sheetId="8" r:id="rId1"/>
  </sheets>
  <definedNames>
    <definedName name="_xlnm.Print_Area" localSheetId="0">'Додаток 1'!$A$1:$G$13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E8" i="8"/>
  <c r="E7" i="8"/>
  <c r="G7" i="8" s="1"/>
  <c r="G6" i="8" s="1"/>
  <c r="E6" i="8"/>
  <c r="E11" i="8" s="1"/>
  <c r="G10" i="8" l="1"/>
  <c r="F11" i="8"/>
  <c r="G9" i="8" l="1"/>
  <c r="G8" i="8" s="1"/>
  <c r="G11" i="8" s="1"/>
</calcChain>
</file>

<file path=xl/sharedStrings.xml><?xml version="1.0" encoding="utf-8"?>
<sst xmlns="http://schemas.openxmlformats.org/spreadsheetml/2006/main" count="23" uniqueCount="22">
  <si>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</si>
  <si>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</si>
  <si>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</si>
  <si>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</si>
  <si>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</si>
  <si>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</si>
  <si>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</si>
  <si>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</si>
  <si>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</si>
  <si>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</si>
  <si>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>пункт 2,10 програми</t>
  </si>
  <si>
    <t>пункт 3,4 програми</t>
  </si>
  <si>
    <t>Виготовлення інформаційної, рекламної, промоційної, сувенірної, друкованої продукції.</t>
  </si>
  <si>
    <t>Інфраструктурне облаштування музеїв, придбання необхідного обладнання для їх належного функціонування</t>
  </si>
  <si>
    <t>1014082</t>
  </si>
  <si>
    <t>Перелік заходів на 2025 рік "Програми розвитку туризму Косівської міської ради на 2021-2025 роки"</t>
  </si>
  <si>
    <t>Косівська міська рада</t>
  </si>
  <si>
    <t>0114082</t>
  </si>
  <si>
    <t xml:space="preserve">Для співфінансування реалізації заходів проєкту «Інтерактивний музей Гуцульщини -популяризація традицій художньої обробки дерева шляхом модернізації частини експозиції  Косівського музею народного мистецтва та побуту Гуцульщини» </t>
  </si>
  <si>
    <t>Додаток  6</t>
  </si>
  <si>
    <t>Секретар ради                                                                Світлана МЕДВЕДЧУК</t>
  </si>
  <si>
    <t>до рішення  міської ради  від   27.05.2025р.  №  -/2025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</si>
</sst>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1" fillId="0" borderId="1" xfId="1" applyFont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43" fontId="10" fillId="0" borderId="1" xfId="1" applyFont="1" applyBorder="1" applyAlignment="1">
      <alignment vertical="center" wrapText="1"/>
    </xf>
    <xf numFmtId="43" fontId="10" fillId="0" borderId="1" xfId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6" customWidth="1"/>
    <col min="2" max="2" width="19.7109375" customWidth="1"/>
    <col min="3" max="3" width="10.140625" customWidth="1"/>
    <col min="4" max="4" width="79" customWidth="1"/>
    <col min="5" max="5" width="19.140625" style="11" customWidth="1"/>
    <col min="6" max="6" width="17.7109375" style="11" customWidth="1"/>
    <col min="7" max="7" width="19.28515625" customWidth="1"/>
  </cols>
  <sheetData>
    <row r="1" spans="1:10" ht="15.75" customHeight="1" x14ac:dyDescent="0.25">
      <c r="A1" s="15"/>
      <c r="B1" s="7"/>
      <c r="C1" s="7"/>
      <c r="D1" s="7"/>
      <c r="E1" s="9"/>
      <c r="F1" s="9"/>
      <c r="G1" s="6" t="s">
        <v>19</v>
      </c>
    </row>
    <row r="2" spans="1:10" s="1" customFormat="1" ht="99" customHeight="1" x14ac:dyDescent="0.3">
      <c r="A2" s="16"/>
      <c r="D2" s="2"/>
      <c r="E2" s="10"/>
      <c r="F2" s="34" t="s">
        <v>21</v>
      </c>
      <c r="G2" s="34"/>
    </row>
    <row r="3" spans="1:10" ht="52.5" customHeight="1" x14ac:dyDescent="0.2">
      <c r="A3" s="35" t="s">
        <v>15</v>
      </c>
      <c r="B3" s="35"/>
      <c r="C3" s="35"/>
      <c r="D3" s="35"/>
      <c r="E3" s="35"/>
      <c r="F3" s="35"/>
      <c r="G3" s="35"/>
    </row>
    <row r="4" spans="1:10" ht="30.75" customHeight="1" x14ac:dyDescent="0.3">
      <c r="A4" s="17"/>
      <c r="B4" s="3"/>
      <c r="C4" s="3"/>
      <c r="D4" s="3"/>
      <c r="E4" s="4"/>
      <c r="F4" s="4"/>
      <c r="G4" s="20" t="s">
        <v>7</v>
      </c>
    </row>
    <row r="5" spans="1:10" ht="129.75" customHeight="1" x14ac:dyDescent="0.2">
      <c r="A5" s="21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10" ht="44.25" customHeight="1" x14ac:dyDescent="0.2">
      <c r="A6" s="38" t="s">
        <v>16</v>
      </c>
      <c r="B6" s="39"/>
      <c r="C6" s="39"/>
      <c r="D6" s="40"/>
      <c r="E6" s="29">
        <f>E7</f>
        <v>104500</v>
      </c>
      <c r="F6" s="29"/>
      <c r="G6" s="30">
        <f>G7</f>
        <v>104500</v>
      </c>
    </row>
    <row r="7" spans="1:10" ht="84.75" customHeight="1" x14ac:dyDescent="0.2">
      <c r="A7" s="21">
        <v>1</v>
      </c>
      <c r="B7" s="26" t="s">
        <v>17</v>
      </c>
      <c r="C7" s="27">
        <v>2210</v>
      </c>
      <c r="D7" s="28" t="s">
        <v>18</v>
      </c>
      <c r="E7" s="31">
        <f>104500</f>
        <v>104500</v>
      </c>
      <c r="F7" s="31"/>
      <c r="G7" s="32">
        <f>E7+F7</f>
        <v>104500</v>
      </c>
    </row>
    <row r="8" spans="1:10" ht="35.25" customHeight="1" x14ac:dyDescent="0.2">
      <c r="A8" s="37" t="s">
        <v>9</v>
      </c>
      <c r="B8" s="37"/>
      <c r="C8" s="37"/>
      <c r="D8" s="37"/>
      <c r="E8" s="5">
        <f>SUM(E9:E10)</f>
        <v>41200</v>
      </c>
      <c r="F8" s="5">
        <f t="shared" ref="F8:G8" si="0">SUM(F9:F10)</f>
        <v>0</v>
      </c>
      <c r="G8" s="5">
        <f t="shared" si="0"/>
        <v>41200</v>
      </c>
    </row>
    <row r="9" spans="1:10" s="8" customFormat="1" ht="70.900000000000006" customHeight="1" x14ac:dyDescent="0.2">
      <c r="A9" s="21">
        <v>2</v>
      </c>
      <c r="B9" s="25" t="s">
        <v>14</v>
      </c>
      <c r="C9" s="21">
        <v>2240</v>
      </c>
      <c r="D9" s="19" t="s">
        <v>12</v>
      </c>
      <c r="E9" s="12">
        <v>35000</v>
      </c>
      <c r="F9" s="12"/>
      <c r="G9" s="12">
        <f t="shared" ref="G9:G10" si="1">E9+F9</f>
        <v>35000</v>
      </c>
      <c r="J9" s="8" t="s">
        <v>11</v>
      </c>
    </row>
    <row r="10" spans="1:10" s="8" customFormat="1" ht="70.900000000000006" customHeight="1" x14ac:dyDescent="0.2">
      <c r="A10" s="21">
        <v>3</v>
      </c>
      <c r="B10" s="25" t="s">
        <v>14</v>
      </c>
      <c r="C10" s="21">
        <v>2210</v>
      </c>
      <c r="D10" s="19" t="s">
        <v>13</v>
      </c>
      <c r="E10" s="12">
        <v>6200</v>
      </c>
      <c r="F10" s="12"/>
      <c r="G10" s="12">
        <f t="shared" si="1"/>
        <v>6200</v>
      </c>
      <c r="J10" s="8" t="s">
        <v>10</v>
      </c>
    </row>
    <row r="11" spans="1:10" s="8" customFormat="1" ht="27.75" customHeight="1" x14ac:dyDescent="0.3">
      <c r="A11" s="36" t="s">
        <v>1</v>
      </c>
      <c r="B11" s="36"/>
      <c r="C11" s="36"/>
      <c r="D11" s="36"/>
      <c r="E11" s="13">
        <f>E6+E8</f>
        <v>145700</v>
      </c>
      <c r="F11" s="13">
        <f t="shared" ref="F11" si="2">SUM(F9:F10)</f>
        <v>0</v>
      </c>
      <c r="G11" s="13">
        <f>G6+G8</f>
        <v>145700</v>
      </c>
    </row>
    <row r="12" spans="1:10" s="14" customFormat="1" ht="41.25" customHeight="1" x14ac:dyDescent="0.3">
      <c r="A12" s="33" t="s">
        <v>20</v>
      </c>
      <c r="B12" s="33"/>
      <c r="C12" s="33"/>
      <c r="D12" s="33"/>
      <c r="E12" s="33"/>
      <c r="F12" s="33"/>
      <c r="G12" s="33"/>
    </row>
    <row r="13" spans="1:10" s="8" customFormat="1" x14ac:dyDescent="0.2">
      <c r="A13" s="16"/>
      <c r="E13" s="18"/>
      <c r="F13" s="18"/>
    </row>
    <row r="14" spans="1:10" s="8" customFormat="1" x14ac:dyDescent="0.2">
      <c r="A14" s="16"/>
      <c r="E14" s="18"/>
      <c r="F14" s="18"/>
    </row>
  </sheetData>
  <mergeCells count="6">
    <mergeCell ref="A12:G12"/>
    <mergeCell ref="F2:G2"/>
    <mergeCell ref="A3:G3"/>
    <mergeCell ref="A11:D11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2025-05-06T06:46:40Z</cp:lastPrinted>
  <dcterms:created xsi:type="dcterms:W3CDTF">2007-12-29T12:46:41Z</dcterms:created>
  <dcterms:modified xsi:type="dcterms:W3CDTF">2025-05-15T12:05:35Z</dcterms:modified>
</cp:coreProperties>
</file>