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\Desktop\"/>
    </mc:Choice>
  </mc:AlternateContent>
  <xr:revisionPtr revIDLastSave="0" documentId="8_{F13126BC-E69A-4DDE-89D2-7E13419491E7}" xr6:coauthVersionLast="47" xr6:coauthVersionMax="47" xr10:uidLastSave="{00000000-0000-0000-0000-000000000000}"/>
  <bookViews>
    <workbookView xWindow="-120" yWindow="-120" windowWidth="29040" windowHeight="15510"/>
  </bookViews>
  <sheets>
    <sheet name="КПК0910160" sheetId="2" r:id="rId1"/>
  </sheets>
  <definedNames>
    <definedName name="_xlnm.Print_Area" localSheetId="0">КПК0910160!$A$1:$BQ$110</definedName>
  </definedNames>
  <calcPr calcId="191029"/>
</workbook>
</file>

<file path=xl/calcChain.xml><?xml version="1.0" encoding="utf-8"?>
<calcChain xmlns="http://schemas.openxmlformats.org/spreadsheetml/2006/main">
  <c r="BH79" i="2" l="1"/>
  <c r="BC79" i="2"/>
  <c r="BH77" i="2"/>
  <c r="BC77" i="2"/>
  <c r="BH75" i="2"/>
  <c r="BC75" i="2"/>
  <c r="BH73" i="2"/>
  <c r="BC73" i="2"/>
  <c r="BD63" i="2"/>
  <c r="AY63" i="2"/>
  <c r="AS63" i="2"/>
  <c r="AC63" i="2"/>
  <c r="BI49" i="2"/>
  <c r="BD49" i="2"/>
  <c r="BN49" i="2" s="1"/>
  <c r="AZ49" i="2"/>
  <c r="AK49" i="2"/>
  <c r="BI48" i="2"/>
  <c r="BD48" i="2"/>
  <c r="AZ48" i="2"/>
  <c r="AK48" i="2"/>
  <c r="BI47" i="2"/>
  <c r="BD47" i="2"/>
  <c r="BN47" i="2" s="1"/>
  <c r="AZ47" i="2"/>
  <c r="AK47" i="2"/>
  <c r="BI46" i="2"/>
  <c r="BD46" i="2"/>
  <c r="BN46" i="2" s="1"/>
  <c r="AZ46" i="2"/>
  <c r="AK46" i="2"/>
  <c r="BI63" i="2" l="1"/>
  <c r="BN48" i="2"/>
</calcChain>
</file>

<file path=xl/sharedStrings.xml><?xml version="1.0" encoding="utf-8"?>
<sst xmlns="http://schemas.openxmlformats.org/spreadsheetml/2006/main" count="207" uniqueCount="124">
  <si>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</si>
  <si>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</si>
  <si>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</si>
  <si>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</si>
  <si>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</si>
  <si>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</si>
  <si>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</si>
  <si>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</si>
  <si>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</si>
  <si>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</si>
  <si>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</si>
  <si>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</si>
  <si>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</si>
  <si>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</si>
  <si>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</si>
  <si>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</si>
  <si>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</si>
  <si>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</si>
  <si>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</si>
  <si>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</si>
  <si>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</si>
  <si>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</si>
  <si>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</si>
  <si>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</si>
  <si>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</si>
  <si>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</si>
  <si>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</si>
  <si>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</si>
  <si>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</si>
  <si>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</si>
  <si>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</si>
  <si>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</si>
  <si>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</si>
  <si>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</si>
  <si>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</si>
  <si>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</si>
  <si>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</si>
  <si>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</si>
  <si>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</si>
  <si>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</si>
  <si>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</si>
  <si>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</si>
  <si>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</si>
  <si>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</si>
  <si>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</si>
  <si>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</si>
  <si>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</si>
  <si>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</si>
  <si>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</si>
  <si>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</si>
  <si>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</si>
  <si>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</si>
  <si>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</si>
  <si>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</si>
  <si>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</si>
  <si>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</si>
  <si>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</si>
  <si>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</si>
  <si>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</si>
  <si>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</si>
  <si>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</si>
  <si>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</si>
  <si>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</si>
  <si>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</si>
  <si>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</si>
  <si>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</si>
  <si>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</si>
  <si>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</si>
  <si>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</si>
  <si>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</si>
  <si>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</si>
  <si>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</si>
  <si>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</si>
  <si>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</si>
  <si>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</si>
  <si>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</si>
  <si>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</si>
  <si>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</si>
  <si>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</si>
  <si>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</si>
  <si>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належного функціонування керівництва та управління служби у справах дітей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</si>
  <si>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</si>
  <si>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</si>
  <si>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належного ф-ння органів у справах дітей</t>
  </si>
  <si>
    <t>Для забезпечення належного функціонування керівництва та управвління у відповіднійсфері</t>
  </si>
  <si>
    <t>Підтримка матеріально-технічного забезпечення та розвиток функціональності інформаційно обчислювальної системи</t>
  </si>
  <si>
    <t>Співфінансування надання соціальних послуг вразливим групам населення територіальної громади, які направлятимутся в заклади соціальної підтримки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</si>
  <si>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</si>
  <si>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</si>
  <si>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</si>
  <si>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</si>
  <si>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</si>
  <si>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</si>
  <si>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</si>
  <si>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</si>
  <si>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Організація та здійснення заходів спрямованих на запобігання дитячій бездоглядності та безпритульності</t>
  </si>
  <si>
    <t>кількість</t>
  </si>
  <si>
    <t>положення</t>
  </si>
  <si>
    <t>ефективності</t>
  </si>
  <si>
    <t>Забезпечення у межах своїх повноважень здійснення контролю за додержанням законодавства щодо соціального захисту дітей</t>
  </si>
  <si>
    <t>тис.грн.</t>
  </si>
  <si>
    <t>розрахунок</t>
  </si>
  <si>
    <t>якості</t>
  </si>
  <si>
    <t>відсоток дітей позбавлених батьківського піклування та дітей-сиріт, яких охоплено соціальною роботою</t>
  </si>
  <si>
    <t>відс.</t>
  </si>
  <si>
    <t>Забезпечення організації належної роботи служби у справах дітей</t>
  </si>
  <si>
    <t>Протягом звітного періоду з 01.01.2023р. По 31.12.2023р при кошторисних призначеннях 698 800,00 грн. залишок становить 27 111,37грн._x000D_
За звітний період надішло коштів в сумі 671 688,63 грн. , касові видатки становлять 671 688,63 грн.._x000D_
Відхилення по загальному фонду в сумі -27 111,37 виникло в зв"язку з тимчасовою непрацездатністю працівників, які перебували на лікарняному, проте на якість виконання паспорта бюджетної програми це не вплинуло.</t>
  </si>
  <si>
    <t>Протягом звітного періоду було придбано МНМА на суму 30480,00 грн_x000D_
та витрачено на потреби установи МШП 16 400,00 грн.</t>
  </si>
  <si>
    <t>0900000</t>
  </si>
  <si>
    <t>служба у справах дітей Косівської міської ради</t>
  </si>
  <si>
    <t>начальник</t>
  </si>
  <si>
    <t>головний спеціаліст</t>
  </si>
  <si>
    <t>Роман КНИЩУК</t>
  </si>
  <si>
    <t>Людмила ДОВБЕНЧУК</t>
  </si>
  <si>
    <t>44393173</t>
  </si>
  <si>
    <t>0954900000</t>
  </si>
  <si>
    <t xml:space="preserve">  гривень</t>
  </si>
  <si>
    <t>місцевого бюджету на 2023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</si>
  <si>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</si>
  <si>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</si>
  <si>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Косівської міської ради Косівського району Івано-Франківської області</t>
  </si>
  <si>
    <t>0910000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</si>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</sst>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L57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5" t="s">
        <v>59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9" customHeight="1" x14ac:dyDescent="0.2"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5.75" customHeight="1" x14ac:dyDescent="0.2"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</row>
    <row r="7" spans="1:64" ht="9.75" hidden="1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</row>
    <row r="8" spans="1:64" ht="9.75" hidden="1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64" ht="8.25" hidden="1" customHeight="1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64" ht="15.75" x14ac:dyDescent="0.2">
      <c r="A10" s="70" t="s">
        <v>18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ht="15.75" customHeight="1" x14ac:dyDescent="0.2">
      <c r="A11" s="70" t="s">
        <v>35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64" ht="15.75" customHeight="1" x14ac:dyDescent="0.2">
      <c r="A12" s="70" t="s">
        <v>117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36" t="s">
        <v>108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18"/>
      <c r="N14" s="137" t="s">
        <v>109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9"/>
      <c r="AU14" s="136" t="s">
        <v>114</v>
      </c>
      <c r="AV14" s="55"/>
      <c r="AW14" s="55"/>
      <c r="AX14" s="55"/>
      <c r="AY14" s="55"/>
      <c r="AZ14" s="55"/>
      <c r="BA14" s="55"/>
      <c r="BB14" s="55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4" t="s">
        <v>51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20"/>
      <c r="N15" s="57" t="s">
        <v>52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20"/>
      <c r="AU15" s="54" t="s">
        <v>53</v>
      </c>
      <c r="AV15" s="54"/>
      <c r="AW15" s="54"/>
      <c r="AX15" s="54"/>
      <c r="AY15" s="54"/>
      <c r="AZ15" s="54"/>
      <c r="BA15" s="54"/>
      <c r="BB15" s="54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36" t="s">
        <v>121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18"/>
      <c r="N17" s="137" t="s">
        <v>120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9"/>
      <c r="AU17" s="136" t="s">
        <v>114</v>
      </c>
      <c r="AV17" s="55"/>
      <c r="AW17" s="55"/>
      <c r="AX17" s="55"/>
      <c r="AY17" s="55"/>
      <c r="AZ17" s="55"/>
      <c r="BA17" s="55"/>
      <c r="BB17" s="55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4" t="s">
        <v>51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20"/>
      <c r="N18" s="57" t="s">
        <v>54</v>
      </c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20"/>
      <c r="AU18" s="54" t="s">
        <v>53</v>
      </c>
      <c r="AV18" s="54"/>
      <c r="AW18" s="54"/>
      <c r="AX18" s="54"/>
      <c r="AY18" s="54"/>
      <c r="AZ18" s="54"/>
      <c r="BA18" s="54"/>
      <c r="BB18" s="54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36" t="s">
        <v>118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/>
      <c r="N20" s="136" t="s">
        <v>122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3"/>
      <c r="AA20" s="136" t="s">
        <v>123</v>
      </c>
      <c r="AB20" s="55"/>
      <c r="AC20" s="55"/>
      <c r="AD20" s="55"/>
      <c r="AE20" s="55"/>
      <c r="AF20" s="55"/>
      <c r="AG20" s="55"/>
      <c r="AH20" s="55"/>
      <c r="AI20" s="55"/>
      <c r="AJ20" s="23"/>
      <c r="AK20" s="141" t="s">
        <v>119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23"/>
      <c r="BE20" s="136" t="s">
        <v>115</v>
      </c>
      <c r="BF20" s="55"/>
      <c r="BG20" s="55"/>
      <c r="BH20" s="55"/>
      <c r="BI20" s="55"/>
      <c r="BJ20" s="55"/>
      <c r="BK20" s="55"/>
      <c r="BL20" s="55"/>
    </row>
    <row r="21" spans="1:79" ht="23.25" customHeight="1" x14ac:dyDescent="0.2">
      <c r="A21"/>
      <c r="B21" s="54" t="s">
        <v>51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/>
      <c r="N21" s="54" t="s">
        <v>55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26"/>
      <c r="AA21" s="56" t="s">
        <v>56</v>
      </c>
      <c r="AB21" s="56"/>
      <c r="AC21" s="56"/>
      <c r="AD21" s="56"/>
      <c r="AE21" s="56"/>
      <c r="AF21" s="56"/>
      <c r="AG21" s="56"/>
      <c r="AH21" s="56"/>
      <c r="AI21" s="56"/>
      <c r="AJ21" s="26"/>
      <c r="AK21" s="58" t="s">
        <v>57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26"/>
      <c r="BE21" s="54" t="s">
        <v>58</v>
      </c>
      <c r="BF21" s="54"/>
      <c r="BG21" s="54"/>
      <c r="BH21" s="54"/>
      <c r="BI21" s="54"/>
      <c r="BJ21" s="54"/>
      <c r="BK21" s="54"/>
      <c r="BL21" s="54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88" t="s">
        <v>36</v>
      </c>
      <c r="B25" s="88"/>
      <c r="C25" s="88"/>
      <c r="D25" s="88"/>
      <c r="E25" s="88"/>
      <c r="F25" s="88"/>
      <c r="G25" s="62" t="s">
        <v>14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4"/>
      <c r="CA25" s="1" t="s">
        <v>49</v>
      </c>
    </row>
    <row r="26" spans="1:79" ht="15.75" customHeight="1" x14ac:dyDescent="0.2">
      <c r="A26" s="88">
        <v>1</v>
      </c>
      <c r="B26" s="88"/>
      <c r="C26" s="88"/>
      <c r="D26" s="88"/>
      <c r="E26" s="88"/>
      <c r="F26" s="88"/>
      <c r="G26" s="106" t="s">
        <v>80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8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2" t="s">
        <v>105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88" t="s">
        <v>13</v>
      </c>
      <c r="B33" s="88"/>
      <c r="C33" s="88"/>
      <c r="D33" s="88"/>
      <c r="E33" s="88"/>
      <c r="F33" s="88"/>
      <c r="G33" s="62" t="s">
        <v>14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50</v>
      </c>
    </row>
    <row r="34" spans="1:79" ht="15" customHeight="1" x14ac:dyDescent="0.2">
      <c r="A34" s="88">
        <v>1</v>
      </c>
      <c r="B34" s="88"/>
      <c r="C34" s="88"/>
      <c r="D34" s="88"/>
      <c r="E34" s="88"/>
      <c r="F34" s="88"/>
      <c r="G34" s="106" t="s">
        <v>81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8"/>
      <c r="CA34" s="1" t="s">
        <v>48</v>
      </c>
    </row>
    <row r="35" spans="1:79" ht="15" customHeight="1" x14ac:dyDescent="0.2">
      <c r="A35" s="88">
        <v>2</v>
      </c>
      <c r="B35" s="88"/>
      <c r="C35" s="88"/>
      <c r="D35" s="88"/>
      <c r="E35" s="88"/>
      <c r="F35" s="88"/>
      <c r="G35" s="106" t="s">
        <v>82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8"/>
    </row>
    <row r="36" spans="1:79" ht="15" customHeight="1" x14ac:dyDescent="0.2">
      <c r="A36" s="88">
        <v>3</v>
      </c>
      <c r="B36" s="88"/>
      <c r="C36" s="88"/>
      <c r="D36" s="88"/>
      <c r="E36" s="88"/>
      <c r="F36" s="88"/>
      <c r="G36" s="106" t="s">
        <v>83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8"/>
    </row>
    <row r="37" spans="1:79" ht="15" customHeight="1" x14ac:dyDescent="0.2">
      <c r="A37" s="88">
        <v>4</v>
      </c>
      <c r="B37" s="88"/>
      <c r="C37" s="88"/>
      <c r="D37" s="88"/>
      <c r="E37" s="88"/>
      <c r="F37" s="88"/>
      <c r="G37" s="106" t="s">
        <v>80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8"/>
    </row>
    <row r="39" spans="1:79" ht="15.75" customHeight="1" x14ac:dyDescent="0.2">
      <c r="A39" s="40" t="s">
        <v>73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</row>
    <row r="40" spans="1:79" ht="15.75" customHeight="1" x14ac:dyDescent="0.2">
      <c r="A40" s="40" t="s">
        <v>74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</row>
    <row r="41" spans="1:79" ht="15" customHeight="1" x14ac:dyDescent="0.2">
      <c r="A41" s="92" t="s">
        <v>116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</row>
    <row r="42" spans="1:79" ht="48" customHeight="1" x14ac:dyDescent="0.2">
      <c r="A42" s="51" t="s">
        <v>3</v>
      </c>
      <c r="B42" s="51"/>
      <c r="C42" s="51" t="s">
        <v>66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 t="s">
        <v>25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 t="s">
        <v>44</v>
      </c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 t="s">
        <v>0</v>
      </c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79" ht="29.1" customHeight="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 t="s">
        <v>2</v>
      </c>
      <c r="AB43" s="51"/>
      <c r="AC43" s="51"/>
      <c r="AD43" s="51"/>
      <c r="AE43" s="51"/>
      <c r="AF43" s="51" t="s">
        <v>1</v>
      </c>
      <c r="AG43" s="51"/>
      <c r="AH43" s="51"/>
      <c r="AI43" s="51"/>
      <c r="AJ43" s="51"/>
      <c r="AK43" s="51" t="s">
        <v>26</v>
      </c>
      <c r="AL43" s="51"/>
      <c r="AM43" s="51"/>
      <c r="AN43" s="51"/>
      <c r="AO43" s="51"/>
      <c r="AP43" s="51" t="s">
        <v>2</v>
      </c>
      <c r="AQ43" s="51"/>
      <c r="AR43" s="51"/>
      <c r="AS43" s="51"/>
      <c r="AT43" s="51"/>
      <c r="AU43" s="51" t="s">
        <v>1</v>
      </c>
      <c r="AV43" s="51"/>
      <c r="AW43" s="51"/>
      <c r="AX43" s="51"/>
      <c r="AY43" s="51"/>
      <c r="AZ43" s="51" t="s">
        <v>26</v>
      </c>
      <c r="BA43" s="51"/>
      <c r="BB43" s="51"/>
      <c r="BC43" s="51"/>
      <c r="BD43" s="51" t="s">
        <v>2</v>
      </c>
      <c r="BE43" s="51"/>
      <c r="BF43" s="51"/>
      <c r="BG43" s="51"/>
      <c r="BH43" s="51"/>
      <c r="BI43" s="51" t="s">
        <v>1</v>
      </c>
      <c r="BJ43" s="51"/>
      <c r="BK43" s="51"/>
      <c r="BL43" s="51"/>
      <c r="BM43" s="51"/>
      <c r="BN43" s="51" t="s">
        <v>27</v>
      </c>
      <c r="BO43" s="51"/>
      <c r="BP43" s="51"/>
      <c r="BQ43" s="51"/>
    </row>
    <row r="44" spans="1:79" ht="15.95" customHeight="1" x14ac:dyDescent="0.2">
      <c r="A44" s="65">
        <v>1</v>
      </c>
      <c r="B44" s="65"/>
      <c r="C44" s="65">
        <v>2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59">
        <v>3</v>
      </c>
      <c r="AB44" s="60"/>
      <c r="AC44" s="60"/>
      <c r="AD44" s="60"/>
      <c r="AE44" s="61"/>
      <c r="AF44" s="59">
        <v>4</v>
      </c>
      <c r="AG44" s="60"/>
      <c r="AH44" s="60"/>
      <c r="AI44" s="60"/>
      <c r="AJ44" s="61"/>
      <c r="AK44" s="59">
        <v>5</v>
      </c>
      <c r="AL44" s="60"/>
      <c r="AM44" s="60"/>
      <c r="AN44" s="60"/>
      <c r="AO44" s="61"/>
      <c r="AP44" s="59">
        <v>6</v>
      </c>
      <c r="AQ44" s="60"/>
      <c r="AR44" s="60"/>
      <c r="AS44" s="60"/>
      <c r="AT44" s="61"/>
      <c r="AU44" s="59">
        <v>7</v>
      </c>
      <c r="AV44" s="60"/>
      <c r="AW44" s="60"/>
      <c r="AX44" s="60"/>
      <c r="AY44" s="61"/>
      <c r="AZ44" s="59">
        <v>8</v>
      </c>
      <c r="BA44" s="60"/>
      <c r="BB44" s="60"/>
      <c r="BC44" s="61"/>
      <c r="BD44" s="59">
        <v>9</v>
      </c>
      <c r="BE44" s="60"/>
      <c r="BF44" s="60"/>
      <c r="BG44" s="60"/>
      <c r="BH44" s="61"/>
      <c r="BI44" s="65">
        <v>10</v>
      </c>
      <c r="BJ44" s="65"/>
      <c r="BK44" s="65"/>
      <c r="BL44" s="65"/>
      <c r="BM44" s="65"/>
      <c r="BN44" s="65">
        <v>11</v>
      </c>
      <c r="BO44" s="65"/>
      <c r="BP44" s="65"/>
      <c r="BQ44" s="65"/>
    </row>
    <row r="45" spans="1:79" ht="15.75" hidden="1" customHeight="1" x14ac:dyDescent="0.2">
      <c r="A45" s="88" t="s">
        <v>13</v>
      </c>
      <c r="B45" s="88"/>
      <c r="C45" s="72" t="s">
        <v>14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3"/>
      <c r="AA45" s="39" t="s">
        <v>10</v>
      </c>
      <c r="AB45" s="39"/>
      <c r="AC45" s="39"/>
      <c r="AD45" s="39"/>
      <c r="AE45" s="39"/>
      <c r="AF45" s="39" t="s">
        <v>9</v>
      </c>
      <c r="AG45" s="39"/>
      <c r="AH45" s="39"/>
      <c r="AI45" s="39"/>
      <c r="AJ45" s="39"/>
      <c r="AK45" s="74" t="s">
        <v>16</v>
      </c>
      <c r="AL45" s="74"/>
      <c r="AM45" s="74"/>
      <c r="AN45" s="74"/>
      <c r="AO45" s="74"/>
      <c r="AP45" s="39" t="s">
        <v>11</v>
      </c>
      <c r="AQ45" s="39"/>
      <c r="AR45" s="39"/>
      <c r="AS45" s="39"/>
      <c r="AT45" s="39"/>
      <c r="AU45" s="39" t="s">
        <v>12</v>
      </c>
      <c r="AV45" s="39"/>
      <c r="AW45" s="39"/>
      <c r="AX45" s="39"/>
      <c r="AY45" s="39"/>
      <c r="AZ45" s="74" t="s">
        <v>16</v>
      </c>
      <c r="BA45" s="74"/>
      <c r="BB45" s="74"/>
      <c r="BC45" s="74"/>
      <c r="BD45" s="47" t="s">
        <v>31</v>
      </c>
      <c r="BE45" s="47"/>
      <c r="BF45" s="47"/>
      <c r="BG45" s="47"/>
      <c r="BH45" s="47"/>
      <c r="BI45" s="47" t="s">
        <v>31</v>
      </c>
      <c r="BJ45" s="47"/>
      <c r="BK45" s="47"/>
      <c r="BL45" s="47"/>
      <c r="BM45" s="47"/>
      <c r="BN45" s="100" t="s">
        <v>16</v>
      </c>
      <c r="BO45" s="100"/>
      <c r="BP45" s="100"/>
      <c r="BQ45" s="100"/>
      <c r="CA45" s="1" t="s">
        <v>19</v>
      </c>
    </row>
    <row r="46" spans="1:79" ht="25.5" customHeight="1" x14ac:dyDescent="0.2">
      <c r="A46" s="88">
        <v>1</v>
      </c>
      <c r="B46" s="88"/>
      <c r="C46" s="79" t="s">
        <v>84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10"/>
      <c r="AA46" s="104">
        <v>628400</v>
      </c>
      <c r="AB46" s="104"/>
      <c r="AC46" s="104"/>
      <c r="AD46" s="104"/>
      <c r="AE46" s="104"/>
      <c r="AF46" s="104">
        <v>0</v>
      </c>
      <c r="AG46" s="104"/>
      <c r="AH46" s="104"/>
      <c r="AI46" s="104"/>
      <c r="AJ46" s="104"/>
      <c r="AK46" s="104">
        <f>AA46+AF46</f>
        <v>628400</v>
      </c>
      <c r="AL46" s="104"/>
      <c r="AM46" s="104"/>
      <c r="AN46" s="104"/>
      <c r="AO46" s="104"/>
      <c r="AP46" s="104">
        <v>616728.63</v>
      </c>
      <c r="AQ46" s="104"/>
      <c r="AR46" s="104"/>
      <c r="AS46" s="104"/>
      <c r="AT46" s="104"/>
      <c r="AU46" s="104">
        <v>0</v>
      </c>
      <c r="AV46" s="104"/>
      <c r="AW46" s="104"/>
      <c r="AX46" s="104"/>
      <c r="AY46" s="104"/>
      <c r="AZ46" s="104">
        <f>AP46+AU46</f>
        <v>616728.63</v>
      </c>
      <c r="BA46" s="104"/>
      <c r="BB46" s="104"/>
      <c r="BC46" s="104"/>
      <c r="BD46" s="104">
        <f>AP46-AA46</f>
        <v>-11671.369999999995</v>
      </c>
      <c r="BE46" s="104"/>
      <c r="BF46" s="104"/>
      <c r="BG46" s="104"/>
      <c r="BH46" s="104"/>
      <c r="BI46" s="104">
        <f>AU46-AF46</f>
        <v>0</v>
      </c>
      <c r="BJ46" s="104"/>
      <c r="BK46" s="104"/>
      <c r="BL46" s="104"/>
      <c r="BM46" s="104"/>
      <c r="BN46" s="104">
        <f>BD46+BI46</f>
        <v>-11671.369999999995</v>
      </c>
      <c r="BO46" s="104"/>
      <c r="BP46" s="104"/>
      <c r="BQ46" s="104"/>
      <c r="CA46" s="1" t="s">
        <v>20</v>
      </c>
    </row>
    <row r="47" spans="1:79" ht="25.5" customHeight="1" x14ac:dyDescent="0.2">
      <c r="A47" s="88">
        <v>2</v>
      </c>
      <c r="B47" s="88"/>
      <c r="C47" s="79" t="s">
        <v>85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10"/>
      <c r="AA47" s="104">
        <v>70400</v>
      </c>
      <c r="AB47" s="104"/>
      <c r="AC47" s="104"/>
      <c r="AD47" s="104"/>
      <c r="AE47" s="104"/>
      <c r="AF47" s="104">
        <v>0</v>
      </c>
      <c r="AG47" s="104"/>
      <c r="AH47" s="104"/>
      <c r="AI47" s="104"/>
      <c r="AJ47" s="104"/>
      <c r="AK47" s="104">
        <f>AA47+AF47</f>
        <v>70400</v>
      </c>
      <c r="AL47" s="104"/>
      <c r="AM47" s="104"/>
      <c r="AN47" s="104"/>
      <c r="AO47" s="104"/>
      <c r="AP47" s="104">
        <v>54960</v>
      </c>
      <c r="AQ47" s="104"/>
      <c r="AR47" s="104"/>
      <c r="AS47" s="104"/>
      <c r="AT47" s="104"/>
      <c r="AU47" s="104">
        <v>0</v>
      </c>
      <c r="AV47" s="104"/>
      <c r="AW47" s="104"/>
      <c r="AX47" s="104"/>
      <c r="AY47" s="104"/>
      <c r="AZ47" s="104">
        <f>AP47+AU47</f>
        <v>54960</v>
      </c>
      <c r="BA47" s="104"/>
      <c r="BB47" s="104"/>
      <c r="BC47" s="104"/>
      <c r="BD47" s="104">
        <f>AP47-AA47</f>
        <v>-15440</v>
      </c>
      <c r="BE47" s="104"/>
      <c r="BF47" s="104"/>
      <c r="BG47" s="104"/>
      <c r="BH47" s="104"/>
      <c r="BI47" s="104">
        <f>AU47-AF47</f>
        <v>0</v>
      </c>
      <c r="BJ47" s="104"/>
      <c r="BK47" s="104"/>
      <c r="BL47" s="104"/>
      <c r="BM47" s="104"/>
      <c r="BN47" s="104">
        <f>BD47+BI47</f>
        <v>-15440</v>
      </c>
      <c r="BO47" s="104"/>
      <c r="BP47" s="104"/>
      <c r="BQ47" s="104"/>
    </row>
    <row r="48" spans="1:79" ht="25.5" customHeight="1" x14ac:dyDescent="0.2">
      <c r="A48" s="88">
        <v>3</v>
      </c>
      <c r="B48" s="88"/>
      <c r="C48" s="79" t="s">
        <v>86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10"/>
      <c r="AA48" s="104">
        <v>0</v>
      </c>
      <c r="AB48" s="104"/>
      <c r="AC48" s="104"/>
      <c r="AD48" s="104"/>
      <c r="AE48" s="104"/>
      <c r="AF48" s="104">
        <v>0</v>
      </c>
      <c r="AG48" s="104"/>
      <c r="AH48" s="104"/>
      <c r="AI48" s="104"/>
      <c r="AJ48" s="104"/>
      <c r="AK48" s="104">
        <f>AA48+AF48</f>
        <v>0</v>
      </c>
      <c r="AL48" s="104"/>
      <c r="AM48" s="104"/>
      <c r="AN48" s="104"/>
      <c r="AO48" s="104"/>
      <c r="AP48" s="104">
        <v>0</v>
      </c>
      <c r="AQ48" s="104"/>
      <c r="AR48" s="104"/>
      <c r="AS48" s="104"/>
      <c r="AT48" s="104"/>
      <c r="AU48" s="104">
        <v>0</v>
      </c>
      <c r="AV48" s="104"/>
      <c r="AW48" s="104"/>
      <c r="AX48" s="104"/>
      <c r="AY48" s="104"/>
      <c r="AZ48" s="104">
        <f>AP48+AU48</f>
        <v>0</v>
      </c>
      <c r="BA48" s="104"/>
      <c r="BB48" s="104"/>
      <c r="BC48" s="104"/>
      <c r="BD48" s="104">
        <f>AP48-AA48</f>
        <v>0</v>
      </c>
      <c r="BE48" s="104"/>
      <c r="BF48" s="104"/>
      <c r="BG48" s="104"/>
      <c r="BH48" s="104"/>
      <c r="BI48" s="104">
        <f>AU48-AF48</f>
        <v>0</v>
      </c>
      <c r="BJ48" s="104"/>
      <c r="BK48" s="104"/>
      <c r="BL48" s="104"/>
      <c r="BM48" s="104"/>
      <c r="BN48" s="104">
        <f>BD48+BI48</f>
        <v>0</v>
      </c>
      <c r="BO48" s="104"/>
      <c r="BP48" s="104"/>
      <c r="BQ48" s="104"/>
    </row>
    <row r="49" spans="1:79" s="115" customFormat="1" ht="15" customHeight="1" x14ac:dyDescent="0.2">
      <c r="A49" s="111"/>
      <c r="B49" s="111"/>
      <c r="C49" s="112" t="s">
        <v>87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4"/>
      <c r="AA49" s="105">
        <v>698800</v>
      </c>
      <c r="AB49" s="105"/>
      <c r="AC49" s="105"/>
      <c r="AD49" s="105"/>
      <c r="AE49" s="105"/>
      <c r="AF49" s="105">
        <v>0</v>
      </c>
      <c r="AG49" s="105"/>
      <c r="AH49" s="105"/>
      <c r="AI49" s="105"/>
      <c r="AJ49" s="105"/>
      <c r="AK49" s="105">
        <f>AA49+AF49</f>
        <v>698800</v>
      </c>
      <c r="AL49" s="105"/>
      <c r="AM49" s="105"/>
      <c r="AN49" s="105"/>
      <c r="AO49" s="105"/>
      <c r="AP49" s="105">
        <v>671688.63</v>
      </c>
      <c r="AQ49" s="105"/>
      <c r="AR49" s="105"/>
      <c r="AS49" s="105"/>
      <c r="AT49" s="105"/>
      <c r="AU49" s="105">
        <v>0</v>
      </c>
      <c r="AV49" s="105"/>
      <c r="AW49" s="105"/>
      <c r="AX49" s="105"/>
      <c r="AY49" s="105"/>
      <c r="AZ49" s="105">
        <f>AP49+AU49</f>
        <v>671688.63</v>
      </c>
      <c r="BA49" s="105"/>
      <c r="BB49" s="105"/>
      <c r="BC49" s="105"/>
      <c r="BD49" s="105">
        <f>AP49-AA49</f>
        <v>-27111.369999999995</v>
      </c>
      <c r="BE49" s="105"/>
      <c r="BF49" s="105"/>
      <c r="BG49" s="105"/>
      <c r="BH49" s="105"/>
      <c r="BI49" s="105">
        <f>AU49-AF49</f>
        <v>0</v>
      </c>
      <c r="BJ49" s="105"/>
      <c r="BK49" s="105"/>
      <c r="BL49" s="105"/>
      <c r="BM49" s="105"/>
      <c r="BN49" s="105">
        <f>BD49+BI49</f>
        <v>-27111.369999999995</v>
      </c>
      <c r="BO49" s="105"/>
      <c r="BP49" s="105"/>
      <c r="BQ49" s="105"/>
    </row>
    <row r="51" spans="1:79" ht="29.25" customHeight="1" x14ac:dyDescent="0.2">
      <c r="A51" s="40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</row>
    <row r="52" spans="1:79" ht="9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1:79" ht="15.75" customHeight="1" x14ac:dyDescent="0.2">
      <c r="A53" s="65" t="s">
        <v>3</v>
      </c>
      <c r="B53" s="65"/>
      <c r="C53" s="51" t="s">
        <v>60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</row>
    <row r="54" spans="1:79" ht="15.75" x14ac:dyDescent="0.2">
      <c r="A54" s="65">
        <v>1</v>
      </c>
      <c r="B54" s="65"/>
      <c r="C54" s="96">
        <v>2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</row>
    <row r="55" spans="1:79" hidden="1" x14ac:dyDescent="0.2">
      <c r="A55" s="90" t="s">
        <v>13</v>
      </c>
      <c r="B55" s="91"/>
      <c r="C55" s="93" t="s">
        <v>14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5"/>
      <c r="CA55" s="1" t="s">
        <v>69</v>
      </c>
    </row>
    <row r="57" spans="1:79" ht="15.75" customHeight="1" x14ac:dyDescent="0.2">
      <c r="A57" s="40" t="s">
        <v>42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</row>
    <row r="58" spans="1:79" ht="15" customHeight="1" x14ac:dyDescent="0.2">
      <c r="A58" s="92" t="s">
        <v>116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</row>
    <row r="59" spans="1:79" ht="28.5" customHeight="1" x14ac:dyDescent="0.2">
      <c r="A59" s="48" t="s">
        <v>3</v>
      </c>
      <c r="B59" s="50"/>
      <c r="C59" s="51" t="s">
        <v>28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 t="s">
        <v>25</v>
      </c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 t="s">
        <v>44</v>
      </c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 t="s">
        <v>0</v>
      </c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2"/>
      <c r="BP59" s="2"/>
      <c r="BQ59" s="2"/>
    </row>
    <row r="60" spans="1:79" ht="29.1" customHeight="1" x14ac:dyDescent="0.2">
      <c r="A60" s="97"/>
      <c r="B60" s="98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 t="s">
        <v>2</v>
      </c>
      <c r="T60" s="51"/>
      <c r="U60" s="51"/>
      <c r="V60" s="51"/>
      <c r="W60" s="51"/>
      <c r="X60" s="51" t="s">
        <v>1</v>
      </c>
      <c r="Y60" s="51"/>
      <c r="Z60" s="51"/>
      <c r="AA60" s="51"/>
      <c r="AB60" s="51"/>
      <c r="AC60" s="51" t="s">
        <v>26</v>
      </c>
      <c r="AD60" s="51"/>
      <c r="AE60" s="51"/>
      <c r="AF60" s="51"/>
      <c r="AG60" s="51"/>
      <c r="AH60" s="51"/>
      <c r="AI60" s="51" t="s">
        <v>2</v>
      </c>
      <c r="AJ60" s="51"/>
      <c r="AK60" s="51"/>
      <c r="AL60" s="51"/>
      <c r="AM60" s="51"/>
      <c r="AN60" s="51" t="s">
        <v>1</v>
      </c>
      <c r="AO60" s="51"/>
      <c r="AP60" s="51"/>
      <c r="AQ60" s="51"/>
      <c r="AR60" s="51"/>
      <c r="AS60" s="51" t="s">
        <v>26</v>
      </c>
      <c r="AT60" s="51"/>
      <c r="AU60" s="51"/>
      <c r="AV60" s="51"/>
      <c r="AW60" s="51"/>
      <c r="AX60" s="51"/>
      <c r="AY60" s="41" t="s">
        <v>2</v>
      </c>
      <c r="AZ60" s="52"/>
      <c r="BA60" s="52"/>
      <c r="BB60" s="52"/>
      <c r="BC60" s="53"/>
      <c r="BD60" s="41" t="s">
        <v>1</v>
      </c>
      <c r="BE60" s="52"/>
      <c r="BF60" s="52"/>
      <c r="BG60" s="52"/>
      <c r="BH60" s="53"/>
      <c r="BI60" s="51" t="s">
        <v>26</v>
      </c>
      <c r="BJ60" s="51"/>
      <c r="BK60" s="51"/>
      <c r="BL60" s="51"/>
      <c r="BM60" s="51"/>
      <c r="BN60" s="51"/>
      <c r="BO60" s="2"/>
      <c r="BP60" s="2"/>
      <c r="BQ60" s="2"/>
    </row>
    <row r="61" spans="1:79" ht="15.95" customHeight="1" x14ac:dyDescent="0.25">
      <c r="A61" s="51">
        <v>1</v>
      </c>
      <c r="B61" s="51"/>
      <c r="C61" s="51">
        <v>2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>
        <v>3</v>
      </c>
      <c r="T61" s="51"/>
      <c r="U61" s="51"/>
      <c r="V61" s="51"/>
      <c r="W61" s="51"/>
      <c r="X61" s="51">
        <v>4</v>
      </c>
      <c r="Y61" s="51"/>
      <c r="Z61" s="51"/>
      <c r="AA61" s="51"/>
      <c r="AB61" s="51"/>
      <c r="AC61" s="51">
        <v>5</v>
      </c>
      <c r="AD61" s="51"/>
      <c r="AE61" s="51"/>
      <c r="AF61" s="51"/>
      <c r="AG61" s="51"/>
      <c r="AH61" s="51"/>
      <c r="AI61" s="51">
        <v>6</v>
      </c>
      <c r="AJ61" s="51"/>
      <c r="AK61" s="51"/>
      <c r="AL61" s="51"/>
      <c r="AM61" s="51"/>
      <c r="AN61" s="51">
        <v>7</v>
      </c>
      <c r="AO61" s="51"/>
      <c r="AP61" s="51"/>
      <c r="AQ61" s="51"/>
      <c r="AR61" s="51"/>
      <c r="AS61" s="51">
        <v>8</v>
      </c>
      <c r="AT61" s="51"/>
      <c r="AU61" s="51"/>
      <c r="AV61" s="51"/>
      <c r="AW61" s="51"/>
      <c r="AX61" s="51"/>
      <c r="AY61" s="51">
        <v>9</v>
      </c>
      <c r="AZ61" s="51"/>
      <c r="BA61" s="51"/>
      <c r="BB61" s="51"/>
      <c r="BC61" s="51"/>
      <c r="BD61" s="51">
        <v>10</v>
      </c>
      <c r="BE61" s="51"/>
      <c r="BF61" s="51"/>
      <c r="BG61" s="51"/>
      <c r="BH61" s="51"/>
      <c r="BI61" s="41">
        <v>11</v>
      </c>
      <c r="BJ61" s="52"/>
      <c r="BK61" s="52"/>
      <c r="BL61" s="52"/>
      <c r="BM61" s="52"/>
      <c r="BN61" s="53"/>
      <c r="BO61" s="6"/>
      <c r="BP61" s="6"/>
      <c r="BQ61" s="6"/>
    </row>
    <row r="62" spans="1:79" ht="18" hidden="1" customHeight="1" x14ac:dyDescent="0.2">
      <c r="A62" s="88" t="s">
        <v>13</v>
      </c>
      <c r="B62" s="88"/>
      <c r="C62" s="89" t="s">
        <v>14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39" t="s">
        <v>10</v>
      </c>
      <c r="T62" s="39"/>
      <c r="U62" s="39"/>
      <c r="V62" s="39"/>
      <c r="W62" s="39"/>
      <c r="X62" s="39" t="s">
        <v>9</v>
      </c>
      <c r="Y62" s="39"/>
      <c r="Z62" s="39"/>
      <c r="AA62" s="39"/>
      <c r="AB62" s="39"/>
      <c r="AC62" s="74" t="s">
        <v>16</v>
      </c>
      <c r="AD62" s="100"/>
      <c r="AE62" s="100"/>
      <c r="AF62" s="100"/>
      <c r="AG62" s="100"/>
      <c r="AH62" s="100"/>
      <c r="AI62" s="39" t="s">
        <v>11</v>
      </c>
      <c r="AJ62" s="39"/>
      <c r="AK62" s="39"/>
      <c r="AL62" s="39"/>
      <c r="AM62" s="39"/>
      <c r="AN62" s="39" t="s">
        <v>12</v>
      </c>
      <c r="AO62" s="39"/>
      <c r="AP62" s="39"/>
      <c r="AQ62" s="39"/>
      <c r="AR62" s="39"/>
      <c r="AS62" s="74" t="s">
        <v>16</v>
      </c>
      <c r="AT62" s="100"/>
      <c r="AU62" s="100"/>
      <c r="AV62" s="100"/>
      <c r="AW62" s="100"/>
      <c r="AX62" s="100"/>
      <c r="AY62" s="101" t="s">
        <v>17</v>
      </c>
      <c r="AZ62" s="102"/>
      <c r="BA62" s="102"/>
      <c r="BB62" s="102"/>
      <c r="BC62" s="103"/>
      <c r="BD62" s="101" t="s">
        <v>17</v>
      </c>
      <c r="BE62" s="102"/>
      <c r="BF62" s="102"/>
      <c r="BG62" s="102"/>
      <c r="BH62" s="103"/>
      <c r="BI62" s="100" t="s">
        <v>16</v>
      </c>
      <c r="BJ62" s="100"/>
      <c r="BK62" s="100"/>
      <c r="BL62" s="100"/>
      <c r="BM62" s="100"/>
      <c r="BN62" s="100"/>
      <c r="BO62" s="7"/>
      <c r="BP62" s="7"/>
      <c r="BQ62" s="7"/>
      <c r="CA62" s="1" t="s">
        <v>21</v>
      </c>
    </row>
    <row r="63" spans="1:79" s="115" customFormat="1" ht="15" customHeight="1" x14ac:dyDescent="0.2">
      <c r="A63" s="111"/>
      <c r="B63" s="111"/>
      <c r="C63" s="116" t="s">
        <v>88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>
        <f>S63+X63</f>
        <v>0</v>
      </c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>
        <f>AI63+AN63</f>
        <v>0</v>
      </c>
      <c r="AT63" s="105"/>
      <c r="AU63" s="105"/>
      <c r="AV63" s="105"/>
      <c r="AW63" s="105"/>
      <c r="AX63" s="105"/>
      <c r="AY63" s="105">
        <f>AI63-S63</f>
        <v>0</v>
      </c>
      <c r="AZ63" s="105"/>
      <c r="BA63" s="105"/>
      <c r="BB63" s="105"/>
      <c r="BC63" s="105"/>
      <c r="BD63" s="117">
        <f>AN63-X63</f>
        <v>0</v>
      </c>
      <c r="BE63" s="117"/>
      <c r="BF63" s="117"/>
      <c r="BG63" s="117"/>
      <c r="BH63" s="117"/>
      <c r="BI63" s="117">
        <f>AY63+BD63</f>
        <v>0</v>
      </c>
      <c r="BJ63" s="117"/>
      <c r="BK63" s="117"/>
      <c r="BL63" s="117"/>
      <c r="BM63" s="117"/>
      <c r="BN63" s="117"/>
      <c r="BO63" s="118"/>
      <c r="BP63" s="118"/>
      <c r="BQ63" s="118"/>
      <c r="CA63" s="115" t="s">
        <v>22</v>
      </c>
    </row>
    <row r="65" spans="1:79" ht="15.75" customHeight="1" x14ac:dyDescent="0.2">
      <c r="A65" s="40" t="s">
        <v>43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15.75" customHeight="1" x14ac:dyDescent="0.2">
      <c r="A66" s="40" t="s">
        <v>61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</row>
    <row r="67" spans="1:79" ht="8.25" customHeight="1" x14ac:dyDescent="0.2"/>
    <row r="68" spans="1:79" ht="45" customHeight="1" x14ac:dyDescent="0.2">
      <c r="A68" s="48" t="s">
        <v>3</v>
      </c>
      <c r="B68" s="50"/>
      <c r="C68" s="48" t="s">
        <v>6</v>
      </c>
      <c r="D68" s="49"/>
      <c r="E68" s="49"/>
      <c r="F68" s="49"/>
      <c r="G68" s="49"/>
      <c r="H68" s="49"/>
      <c r="I68" s="50"/>
      <c r="J68" s="48" t="s">
        <v>5</v>
      </c>
      <c r="K68" s="49"/>
      <c r="L68" s="49"/>
      <c r="M68" s="49"/>
      <c r="N68" s="50"/>
      <c r="O68" s="48" t="s">
        <v>4</v>
      </c>
      <c r="P68" s="49"/>
      <c r="Q68" s="49"/>
      <c r="R68" s="49"/>
      <c r="S68" s="49"/>
      <c r="T68" s="49"/>
      <c r="U68" s="49"/>
      <c r="V68" s="49"/>
      <c r="W68" s="49"/>
      <c r="X68" s="50"/>
      <c r="Y68" s="51" t="s">
        <v>25</v>
      </c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 t="s">
        <v>45</v>
      </c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71" t="s">
        <v>0</v>
      </c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9"/>
      <c r="BS68" s="9"/>
      <c r="BT68" s="9"/>
      <c r="BU68" s="9"/>
      <c r="BV68" s="9"/>
      <c r="BW68" s="9"/>
      <c r="BX68" s="9"/>
      <c r="BY68" s="9"/>
      <c r="BZ68" s="8"/>
    </row>
    <row r="69" spans="1:79" ht="32.25" customHeight="1" x14ac:dyDescent="0.2">
      <c r="A69" s="97"/>
      <c r="B69" s="98"/>
      <c r="C69" s="97"/>
      <c r="D69" s="99"/>
      <c r="E69" s="99"/>
      <c r="F69" s="99"/>
      <c r="G69" s="99"/>
      <c r="H69" s="99"/>
      <c r="I69" s="98"/>
      <c r="J69" s="97"/>
      <c r="K69" s="99"/>
      <c r="L69" s="99"/>
      <c r="M69" s="99"/>
      <c r="N69" s="98"/>
      <c r="O69" s="97"/>
      <c r="P69" s="99"/>
      <c r="Q69" s="99"/>
      <c r="R69" s="99"/>
      <c r="S69" s="99"/>
      <c r="T69" s="99"/>
      <c r="U69" s="99"/>
      <c r="V69" s="99"/>
      <c r="W69" s="99"/>
      <c r="X69" s="98"/>
      <c r="Y69" s="41" t="s">
        <v>2</v>
      </c>
      <c r="Z69" s="52"/>
      <c r="AA69" s="52"/>
      <c r="AB69" s="52"/>
      <c r="AC69" s="53"/>
      <c r="AD69" s="41" t="s">
        <v>1</v>
      </c>
      <c r="AE69" s="52"/>
      <c r="AF69" s="52"/>
      <c r="AG69" s="52"/>
      <c r="AH69" s="53"/>
      <c r="AI69" s="51" t="s">
        <v>26</v>
      </c>
      <c r="AJ69" s="51"/>
      <c r="AK69" s="51"/>
      <c r="AL69" s="51"/>
      <c r="AM69" s="51"/>
      <c r="AN69" s="51" t="s">
        <v>2</v>
      </c>
      <c r="AO69" s="51"/>
      <c r="AP69" s="51"/>
      <c r="AQ69" s="51"/>
      <c r="AR69" s="51"/>
      <c r="AS69" s="51" t="s">
        <v>1</v>
      </c>
      <c r="AT69" s="51"/>
      <c r="AU69" s="51"/>
      <c r="AV69" s="51"/>
      <c r="AW69" s="51"/>
      <c r="AX69" s="51" t="s">
        <v>26</v>
      </c>
      <c r="AY69" s="51"/>
      <c r="AZ69" s="51"/>
      <c r="BA69" s="51"/>
      <c r="BB69" s="51"/>
      <c r="BC69" s="51" t="s">
        <v>2</v>
      </c>
      <c r="BD69" s="51"/>
      <c r="BE69" s="51"/>
      <c r="BF69" s="51"/>
      <c r="BG69" s="51"/>
      <c r="BH69" s="51" t="s">
        <v>1</v>
      </c>
      <c r="BI69" s="51"/>
      <c r="BJ69" s="51"/>
      <c r="BK69" s="51"/>
      <c r="BL69" s="51"/>
      <c r="BM69" s="51" t="s">
        <v>26</v>
      </c>
      <c r="BN69" s="51"/>
      <c r="BO69" s="51"/>
      <c r="BP69" s="51"/>
      <c r="BQ69" s="51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5.95" customHeight="1" x14ac:dyDescent="0.2">
      <c r="A70" s="51">
        <v>1</v>
      </c>
      <c r="B70" s="51"/>
      <c r="C70" s="51">
        <v>2</v>
      </c>
      <c r="D70" s="51"/>
      <c r="E70" s="51"/>
      <c r="F70" s="51"/>
      <c r="G70" s="51"/>
      <c r="H70" s="51"/>
      <c r="I70" s="51"/>
      <c r="J70" s="51">
        <v>3</v>
      </c>
      <c r="K70" s="51"/>
      <c r="L70" s="51"/>
      <c r="M70" s="51"/>
      <c r="N70" s="51"/>
      <c r="O70" s="51">
        <v>4</v>
      </c>
      <c r="P70" s="51"/>
      <c r="Q70" s="51"/>
      <c r="R70" s="51"/>
      <c r="S70" s="51"/>
      <c r="T70" s="51"/>
      <c r="U70" s="51"/>
      <c r="V70" s="51"/>
      <c r="W70" s="51"/>
      <c r="X70" s="51"/>
      <c r="Y70" s="51">
        <v>5</v>
      </c>
      <c r="Z70" s="51"/>
      <c r="AA70" s="51"/>
      <c r="AB70" s="51"/>
      <c r="AC70" s="51"/>
      <c r="AD70" s="51">
        <v>6</v>
      </c>
      <c r="AE70" s="51"/>
      <c r="AF70" s="51"/>
      <c r="AG70" s="51"/>
      <c r="AH70" s="51"/>
      <c r="AI70" s="51">
        <v>7</v>
      </c>
      <c r="AJ70" s="51"/>
      <c r="AK70" s="51"/>
      <c r="AL70" s="51"/>
      <c r="AM70" s="51"/>
      <c r="AN70" s="41">
        <v>8</v>
      </c>
      <c r="AO70" s="52"/>
      <c r="AP70" s="52"/>
      <c r="AQ70" s="52"/>
      <c r="AR70" s="53"/>
      <c r="AS70" s="41">
        <v>9</v>
      </c>
      <c r="AT70" s="52"/>
      <c r="AU70" s="52"/>
      <c r="AV70" s="52"/>
      <c r="AW70" s="53"/>
      <c r="AX70" s="41">
        <v>10</v>
      </c>
      <c r="AY70" s="52"/>
      <c r="AZ70" s="52"/>
      <c r="BA70" s="52"/>
      <c r="BB70" s="53"/>
      <c r="BC70" s="41">
        <v>11</v>
      </c>
      <c r="BD70" s="52"/>
      <c r="BE70" s="52"/>
      <c r="BF70" s="52"/>
      <c r="BG70" s="53"/>
      <c r="BH70" s="41">
        <v>12</v>
      </c>
      <c r="BI70" s="52"/>
      <c r="BJ70" s="52"/>
      <c r="BK70" s="52"/>
      <c r="BL70" s="53"/>
      <c r="BM70" s="41">
        <v>13</v>
      </c>
      <c r="BN70" s="52"/>
      <c r="BO70" s="52"/>
      <c r="BP70" s="52"/>
      <c r="BQ70" s="53"/>
      <c r="BR70" s="2"/>
      <c r="BS70" s="2"/>
      <c r="BT70" s="2"/>
      <c r="BU70" s="2"/>
      <c r="BV70" s="2"/>
      <c r="BW70" s="2"/>
      <c r="BX70" s="2"/>
      <c r="BY70" s="2"/>
      <c r="BZ70" s="8"/>
    </row>
    <row r="71" spans="1:79" ht="12.75" hidden="1" customHeight="1" x14ac:dyDescent="0.2">
      <c r="A71" s="88" t="s">
        <v>36</v>
      </c>
      <c r="B71" s="88"/>
      <c r="C71" s="62" t="s">
        <v>14</v>
      </c>
      <c r="D71" s="63"/>
      <c r="E71" s="63"/>
      <c r="F71" s="63"/>
      <c r="G71" s="63"/>
      <c r="H71" s="63"/>
      <c r="I71" s="64"/>
      <c r="J71" s="88" t="s">
        <v>15</v>
      </c>
      <c r="K71" s="88"/>
      <c r="L71" s="88"/>
      <c r="M71" s="88"/>
      <c r="N71" s="88"/>
      <c r="O71" s="89" t="s">
        <v>37</v>
      </c>
      <c r="P71" s="89"/>
      <c r="Q71" s="89"/>
      <c r="R71" s="89"/>
      <c r="S71" s="89"/>
      <c r="T71" s="89"/>
      <c r="U71" s="89"/>
      <c r="V71" s="89"/>
      <c r="W71" s="89"/>
      <c r="X71" s="62"/>
      <c r="Y71" s="39" t="s">
        <v>10</v>
      </c>
      <c r="Z71" s="39"/>
      <c r="AA71" s="39"/>
      <c r="AB71" s="39"/>
      <c r="AC71" s="39"/>
      <c r="AD71" s="39" t="s">
        <v>29</v>
      </c>
      <c r="AE71" s="39"/>
      <c r="AF71" s="39"/>
      <c r="AG71" s="39"/>
      <c r="AH71" s="39"/>
      <c r="AI71" s="39" t="s">
        <v>77</v>
      </c>
      <c r="AJ71" s="39"/>
      <c r="AK71" s="39"/>
      <c r="AL71" s="39"/>
      <c r="AM71" s="39"/>
      <c r="AN71" s="39" t="s">
        <v>30</v>
      </c>
      <c r="AO71" s="39"/>
      <c r="AP71" s="39"/>
      <c r="AQ71" s="39"/>
      <c r="AR71" s="39"/>
      <c r="AS71" s="39" t="s">
        <v>11</v>
      </c>
      <c r="AT71" s="39"/>
      <c r="AU71" s="39"/>
      <c r="AV71" s="39"/>
      <c r="AW71" s="39"/>
      <c r="AX71" s="39" t="s">
        <v>78</v>
      </c>
      <c r="AY71" s="39"/>
      <c r="AZ71" s="39"/>
      <c r="BA71" s="39"/>
      <c r="BB71" s="39"/>
      <c r="BC71" s="39" t="s">
        <v>32</v>
      </c>
      <c r="BD71" s="39"/>
      <c r="BE71" s="39"/>
      <c r="BF71" s="39"/>
      <c r="BG71" s="39"/>
      <c r="BH71" s="39" t="s">
        <v>32</v>
      </c>
      <c r="BI71" s="39"/>
      <c r="BJ71" s="39"/>
      <c r="BK71" s="39"/>
      <c r="BL71" s="39"/>
      <c r="BM71" s="77" t="s">
        <v>16</v>
      </c>
      <c r="BN71" s="77"/>
      <c r="BO71" s="77"/>
      <c r="BP71" s="77"/>
      <c r="BQ71" s="77"/>
      <c r="BR71" s="11"/>
      <c r="BS71" s="11"/>
      <c r="BT71" s="8"/>
      <c r="BU71" s="8"/>
      <c r="BV71" s="8"/>
      <c r="BW71" s="8"/>
      <c r="BX71" s="8"/>
      <c r="BY71" s="8"/>
      <c r="BZ71" s="8"/>
      <c r="CA71" s="1" t="s">
        <v>23</v>
      </c>
    </row>
    <row r="72" spans="1:79" s="115" customFormat="1" ht="15.75" x14ac:dyDescent="0.2">
      <c r="A72" s="111">
        <v>0</v>
      </c>
      <c r="B72" s="111"/>
      <c r="C72" s="119" t="s">
        <v>89</v>
      </c>
      <c r="D72" s="119"/>
      <c r="E72" s="119"/>
      <c r="F72" s="119"/>
      <c r="G72" s="119"/>
      <c r="H72" s="119"/>
      <c r="I72" s="119"/>
      <c r="J72" s="119" t="s">
        <v>90</v>
      </c>
      <c r="K72" s="119"/>
      <c r="L72" s="119"/>
      <c r="M72" s="119"/>
      <c r="N72" s="119"/>
      <c r="O72" s="119" t="s">
        <v>90</v>
      </c>
      <c r="P72" s="119"/>
      <c r="Q72" s="119"/>
      <c r="R72" s="119"/>
      <c r="S72" s="119"/>
      <c r="T72" s="119"/>
      <c r="U72" s="119"/>
      <c r="V72" s="119"/>
      <c r="W72" s="119"/>
      <c r="X72" s="119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20"/>
      <c r="BS72" s="120"/>
      <c r="BT72" s="120"/>
      <c r="BU72" s="120"/>
      <c r="BV72" s="120"/>
      <c r="BW72" s="120"/>
      <c r="BX72" s="120"/>
      <c r="BY72" s="120"/>
      <c r="BZ72" s="121"/>
      <c r="CA72" s="115" t="s">
        <v>24</v>
      </c>
    </row>
    <row r="73" spans="1:79" ht="25.5" customHeight="1" x14ac:dyDescent="0.2">
      <c r="A73" s="88">
        <v>1</v>
      </c>
      <c r="B73" s="88"/>
      <c r="C73" s="123" t="s">
        <v>91</v>
      </c>
      <c r="D73" s="109"/>
      <c r="E73" s="109"/>
      <c r="F73" s="109"/>
      <c r="G73" s="109"/>
      <c r="H73" s="109"/>
      <c r="I73" s="110"/>
      <c r="J73" s="124" t="s">
        <v>92</v>
      </c>
      <c r="K73" s="124"/>
      <c r="L73" s="124"/>
      <c r="M73" s="124"/>
      <c r="N73" s="124"/>
      <c r="O73" s="124" t="s">
        <v>93</v>
      </c>
      <c r="P73" s="124"/>
      <c r="Q73" s="124"/>
      <c r="R73" s="124"/>
      <c r="S73" s="124"/>
      <c r="T73" s="124"/>
      <c r="U73" s="124"/>
      <c r="V73" s="124"/>
      <c r="W73" s="124"/>
      <c r="X73" s="124"/>
      <c r="Y73" s="104">
        <v>3</v>
      </c>
      <c r="Z73" s="104"/>
      <c r="AA73" s="104"/>
      <c r="AB73" s="104"/>
      <c r="AC73" s="104"/>
      <c r="AD73" s="104">
        <v>0</v>
      </c>
      <c r="AE73" s="104"/>
      <c r="AF73" s="104"/>
      <c r="AG73" s="104"/>
      <c r="AH73" s="104"/>
      <c r="AI73" s="104">
        <v>3</v>
      </c>
      <c r="AJ73" s="104"/>
      <c r="AK73" s="104"/>
      <c r="AL73" s="104"/>
      <c r="AM73" s="104"/>
      <c r="AN73" s="104">
        <v>0</v>
      </c>
      <c r="AO73" s="104"/>
      <c r="AP73" s="104"/>
      <c r="AQ73" s="104"/>
      <c r="AR73" s="104"/>
      <c r="AS73" s="104">
        <v>0</v>
      </c>
      <c r="AT73" s="104"/>
      <c r="AU73" s="104"/>
      <c r="AV73" s="104"/>
      <c r="AW73" s="104"/>
      <c r="AX73" s="104">
        <v>0</v>
      </c>
      <c r="AY73" s="104"/>
      <c r="AZ73" s="104"/>
      <c r="BA73" s="104"/>
      <c r="BB73" s="104"/>
      <c r="BC73" s="104">
        <f>AN73-Y73</f>
        <v>-3</v>
      </c>
      <c r="BD73" s="104"/>
      <c r="BE73" s="104"/>
      <c r="BF73" s="104"/>
      <c r="BG73" s="104"/>
      <c r="BH73" s="104">
        <f>AS73-AD73</f>
        <v>0</v>
      </c>
      <c r="BI73" s="104"/>
      <c r="BJ73" s="104"/>
      <c r="BK73" s="104"/>
      <c r="BL73" s="104"/>
      <c r="BM73" s="104">
        <v>-3</v>
      </c>
      <c r="BN73" s="104"/>
      <c r="BO73" s="104"/>
      <c r="BP73" s="104"/>
      <c r="BQ73" s="104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5" customFormat="1" ht="15.75" x14ac:dyDescent="0.2">
      <c r="A74" s="111">
        <v>0</v>
      </c>
      <c r="B74" s="111"/>
      <c r="C74" s="122" t="s">
        <v>94</v>
      </c>
      <c r="D74" s="113"/>
      <c r="E74" s="113"/>
      <c r="F74" s="113"/>
      <c r="G74" s="113"/>
      <c r="H74" s="113"/>
      <c r="I74" s="114"/>
      <c r="J74" s="119" t="s">
        <v>90</v>
      </c>
      <c r="K74" s="119"/>
      <c r="L74" s="119"/>
      <c r="M74" s="119"/>
      <c r="N74" s="119"/>
      <c r="O74" s="119" t="s">
        <v>90</v>
      </c>
      <c r="P74" s="119"/>
      <c r="Q74" s="119"/>
      <c r="R74" s="119"/>
      <c r="S74" s="119"/>
      <c r="T74" s="119"/>
      <c r="U74" s="119"/>
      <c r="V74" s="119"/>
      <c r="W74" s="119"/>
      <c r="X74" s="119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20"/>
      <c r="BS74" s="120"/>
      <c r="BT74" s="120"/>
      <c r="BU74" s="120"/>
      <c r="BV74" s="120"/>
      <c r="BW74" s="120"/>
      <c r="BX74" s="120"/>
      <c r="BY74" s="120"/>
      <c r="BZ74" s="121"/>
    </row>
    <row r="75" spans="1:79" ht="76.5" customHeight="1" x14ac:dyDescent="0.2">
      <c r="A75" s="88">
        <v>2</v>
      </c>
      <c r="B75" s="88"/>
      <c r="C75" s="123" t="s">
        <v>95</v>
      </c>
      <c r="D75" s="109"/>
      <c r="E75" s="109"/>
      <c r="F75" s="109"/>
      <c r="G75" s="109"/>
      <c r="H75" s="109"/>
      <c r="I75" s="110"/>
      <c r="J75" s="124" t="s">
        <v>96</v>
      </c>
      <c r="K75" s="124"/>
      <c r="L75" s="124"/>
      <c r="M75" s="124"/>
      <c r="N75" s="124"/>
      <c r="O75" s="124" t="s">
        <v>97</v>
      </c>
      <c r="P75" s="124"/>
      <c r="Q75" s="124"/>
      <c r="R75" s="124"/>
      <c r="S75" s="124"/>
      <c r="T75" s="124"/>
      <c r="U75" s="124"/>
      <c r="V75" s="124"/>
      <c r="W75" s="124"/>
      <c r="X75" s="124"/>
      <c r="Y75" s="104">
        <v>45</v>
      </c>
      <c r="Z75" s="104"/>
      <c r="AA75" s="104"/>
      <c r="AB75" s="104"/>
      <c r="AC75" s="104"/>
      <c r="AD75" s="104">
        <v>0</v>
      </c>
      <c r="AE75" s="104"/>
      <c r="AF75" s="104"/>
      <c r="AG75" s="104"/>
      <c r="AH75" s="104"/>
      <c r="AI75" s="104">
        <v>45</v>
      </c>
      <c r="AJ75" s="104"/>
      <c r="AK75" s="104"/>
      <c r="AL75" s="104"/>
      <c r="AM75" s="104"/>
      <c r="AN75" s="104">
        <v>0</v>
      </c>
      <c r="AO75" s="104"/>
      <c r="AP75" s="104"/>
      <c r="AQ75" s="104"/>
      <c r="AR75" s="104"/>
      <c r="AS75" s="104">
        <v>0</v>
      </c>
      <c r="AT75" s="104"/>
      <c r="AU75" s="104"/>
      <c r="AV75" s="104"/>
      <c r="AW75" s="104"/>
      <c r="AX75" s="104">
        <v>0</v>
      </c>
      <c r="AY75" s="104"/>
      <c r="AZ75" s="104"/>
      <c r="BA75" s="104"/>
      <c r="BB75" s="104"/>
      <c r="BC75" s="104">
        <f>AN75-Y75</f>
        <v>-45</v>
      </c>
      <c r="BD75" s="104"/>
      <c r="BE75" s="104"/>
      <c r="BF75" s="104"/>
      <c r="BG75" s="104"/>
      <c r="BH75" s="104">
        <f>AS75-AD75</f>
        <v>0</v>
      </c>
      <c r="BI75" s="104"/>
      <c r="BJ75" s="104"/>
      <c r="BK75" s="104"/>
      <c r="BL75" s="104"/>
      <c r="BM75" s="104">
        <v>-45</v>
      </c>
      <c r="BN75" s="104"/>
      <c r="BO75" s="104"/>
      <c r="BP75" s="104"/>
      <c r="BQ75" s="104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15" customFormat="1" ht="15.75" x14ac:dyDescent="0.2">
      <c r="A76" s="111">
        <v>0</v>
      </c>
      <c r="B76" s="111"/>
      <c r="C76" s="122" t="s">
        <v>98</v>
      </c>
      <c r="D76" s="113"/>
      <c r="E76" s="113"/>
      <c r="F76" s="113"/>
      <c r="G76" s="113"/>
      <c r="H76" s="113"/>
      <c r="I76" s="114"/>
      <c r="J76" s="119" t="s">
        <v>90</v>
      </c>
      <c r="K76" s="119"/>
      <c r="L76" s="119"/>
      <c r="M76" s="119"/>
      <c r="N76" s="119"/>
      <c r="O76" s="119" t="s">
        <v>90</v>
      </c>
      <c r="P76" s="119"/>
      <c r="Q76" s="119"/>
      <c r="R76" s="119"/>
      <c r="S76" s="119"/>
      <c r="T76" s="119"/>
      <c r="U76" s="119"/>
      <c r="V76" s="119"/>
      <c r="W76" s="119"/>
      <c r="X76" s="119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20"/>
      <c r="BS76" s="120"/>
      <c r="BT76" s="120"/>
      <c r="BU76" s="120"/>
      <c r="BV76" s="120"/>
      <c r="BW76" s="120"/>
      <c r="BX76" s="120"/>
      <c r="BY76" s="120"/>
      <c r="BZ76" s="121"/>
    </row>
    <row r="77" spans="1:79" ht="89.25" customHeight="1" x14ac:dyDescent="0.2">
      <c r="A77" s="88">
        <v>3</v>
      </c>
      <c r="B77" s="88"/>
      <c r="C77" s="123" t="s">
        <v>99</v>
      </c>
      <c r="D77" s="109"/>
      <c r="E77" s="109"/>
      <c r="F77" s="109"/>
      <c r="G77" s="109"/>
      <c r="H77" s="109"/>
      <c r="I77" s="110"/>
      <c r="J77" s="124" t="s">
        <v>100</v>
      </c>
      <c r="K77" s="124"/>
      <c r="L77" s="124"/>
      <c r="M77" s="124"/>
      <c r="N77" s="124"/>
      <c r="O77" s="124" t="s">
        <v>101</v>
      </c>
      <c r="P77" s="124"/>
      <c r="Q77" s="124"/>
      <c r="R77" s="124"/>
      <c r="S77" s="124"/>
      <c r="T77" s="124"/>
      <c r="U77" s="124"/>
      <c r="V77" s="124"/>
      <c r="W77" s="124"/>
      <c r="X77" s="124"/>
      <c r="Y77" s="104">
        <v>230.6</v>
      </c>
      <c r="Z77" s="104"/>
      <c r="AA77" s="104"/>
      <c r="AB77" s="104"/>
      <c r="AC77" s="104"/>
      <c r="AD77" s="104">
        <v>0</v>
      </c>
      <c r="AE77" s="104"/>
      <c r="AF77" s="104"/>
      <c r="AG77" s="104"/>
      <c r="AH77" s="104"/>
      <c r="AI77" s="104">
        <v>230.6</v>
      </c>
      <c r="AJ77" s="104"/>
      <c r="AK77" s="104"/>
      <c r="AL77" s="104"/>
      <c r="AM77" s="104"/>
      <c r="AN77" s="104">
        <v>0</v>
      </c>
      <c r="AO77" s="104"/>
      <c r="AP77" s="104"/>
      <c r="AQ77" s="104"/>
      <c r="AR77" s="104"/>
      <c r="AS77" s="104">
        <v>0</v>
      </c>
      <c r="AT77" s="104"/>
      <c r="AU77" s="104"/>
      <c r="AV77" s="104"/>
      <c r="AW77" s="104"/>
      <c r="AX77" s="104">
        <v>0</v>
      </c>
      <c r="AY77" s="104"/>
      <c r="AZ77" s="104"/>
      <c r="BA77" s="104"/>
      <c r="BB77" s="104"/>
      <c r="BC77" s="104">
        <f>AN77-Y77</f>
        <v>-230.6</v>
      </c>
      <c r="BD77" s="104"/>
      <c r="BE77" s="104"/>
      <c r="BF77" s="104"/>
      <c r="BG77" s="104"/>
      <c r="BH77" s="104">
        <f>AS77-AD77</f>
        <v>0</v>
      </c>
      <c r="BI77" s="104"/>
      <c r="BJ77" s="104"/>
      <c r="BK77" s="104"/>
      <c r="BL77" s="104"/>
      <c r="BM77" s="104">
        <v>-230.6</v>
      </c>
      <c r="BN77" s="104"/>
      <c r="BO77" s="104"/>
      <c r="BP77" s="104"/>
      <c r="BQ77" s="104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115" customFormat="1" ht="15.75" x14ac:dyDescent="0.2">
      <c r="A78" s="111">
        <v>0</v>
      </c>
      <c r="B78" s="111"/>
      <c r="C78" s="122" t="s">
        <v>102</v>
      </c>
      <c r="D78" s="113"/>
      <c r="E78" s="113"/>
      <c r="F78" s="113"/>
      <c r="G78" s="113"/>
      <c r="H78" s="113"/>
      <c r="I78" s="114"/>
      <c r="J78" s="119" t="s">
        <v>90</v>
      </c>
      <c r="K78" s="119"/>
      <c r="L78" s="119"/>
      <c r="M78" s="119"/>
      <c r="N78" s="119"/>
      <c r="O78" s="119" t="s">
        <v>90</v>
      </c>
      <c r="P78" s="119"/>
      <c r="Q78" s="119"/>
      <c r="R78" s="119"/>
      <c r="S78" s="119"/>
      <c r="T78" s="119"/>
      <c r="U78" s="119"/>
      <c r="V78" s="119"/>
      <c r="W78" s="119"/>
      <c r="X78" s="119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20"/>
      <c r="BS78" s="120"/>
      <c r="BT78" s="120"/>
      <c r="BU78" s="120"/>
      <c r="BV78" s="120"/>
      <c r="BW78" s="120"/>
      <c r="BX78" s="120"/>
      <c r="BY78" s="120"/>
      <c r="BZ78" s="121"/>
    </row>
    <row r="79" spans="1:79" ht="76.5" customHeight="1" x14ac:dyDescent="0.2">
      <c r="A79" s="88">
        <v>4</v>
      </c>
      <c r="B79" s="88"/>
      <c r="C79" s="123" t="s">
        <v>103</v>
      </c>
      <c r="D79" s="109"/>
      <c r="E79" s="109"/>
      <c r="F79" s="109"/>
      <c r="G79" s="109"/>
      <c r="H79" s="109"/>
      <c r="I79" s="110"/>
      <c r="J79" s="124" t="s">
        <v>104</v>
      </c>
      <c r="K79" s="124"/>
      <c r="L79" s="124"/>
      <c r="M79" s="124"/>
      <c r="N79" s="124"/>
      <c r="O79" s="124" t="s">
        <v>101</v>
      </c>
      <c r="P79" s="124"/>
      <c r="Q79" s="124"/>
      <c r="R79" s="124"/>
      <c r="S79" s="124"/>
      <c r="T79" s="124"/>
      <c r="U79" s="124"/>
      <c r="V79" s="124"/>
      <c r="W79" s="124"/>
      <c r="X79" s="124"/>
      <c r="Y79" s="104">
        <v>100</v>
      </c>
      <c r="Z79" s="104"/>
      <c r="AA79" s="104"/>
      <c r="AB79" s="104"/>
      <c r="AC79" s="104"/>
      <c r="AD79" s="104">
        <v>0</v>
      </c>
      <c r="AE79" s="104"/>
      <c r="AF79" s="104"/>
      <c r="AG79" s="104"/>
      <c r="AH79" s="104"/>
      <c r="AI79" s="104">
        <v>100</v>
      </c>
      <c r="AJ79" s="104"/>
      <c r="AK79" s="104"/>
      <c r="AL79" s="104"/>
      <c r="AM79" s="104"/>
      <c r="AN79" s="104">
        <v>0</v>
      </c>
      <c r="AO79" s="104"/>
      <c r="AP79" s="104"/>
      <c r="AQ79" s="104"/>
      <c r="AR79" s="104"/>
      <c r="AS79" s="104">
        <v>0</v>
      </c>
      <c r="AT79" s="104"/>
      <c r="AU79" s="104"/>
      <c r="AV79" s="104"/>
      <c r="AW79" s="104"/>
      <c r="AX79" s="104">
        <v>0</v>
      </c>
      <c r="AY79" s="104"/>
      <c r="AZ79" s="104"/>
      <c r="BA79" s="104"/>
      <c r="BB79" s="104"/>
      <c r="BC79" s="104">
        <f>AN79-Y79</f>
        <v>-100</v>
      </c>
      <c r="BD79" s="104"/>
      <c r="BE79" s="104"/>
      <c r="BF79" s="104"/>
      <c r="BG79" s="104"/>
      <c r="BH79" s="104">
        <f>AS79-AD79</f>
        <v>0</v>
      </c>
      <c r="BI79" s="104"/>
      <c r="BJ79" s="104"/>
      <c r="BK79" s="104"/>
      <c r="BL79" s="104"/>
      <c r="BM79" s="104">
        <v>-100</v>
      </c>
      <c r="BN79" s="104"/>
      <c r="BO79" s="104"/>
      <c r="BP79" s="104"/>
      <c r="BQ79" s="104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x14ac:dyDescent="0.2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customHeight="1" x14ac:dyDescent="0.2">
      <c r="A81" s="40" t="s">
        <v>62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</row>
    <row r="82" spans="1:79" ht="9" customHeight="1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45" customHeight="1" x14ac:dyDescent="0.2">
      <c r="A83" s="48" t="s">
        <v>3</v>
      </c>
      <c r="B83" s="50"/>
      <c r="C83" s="48" t="s">
        <v>6</v>
      </c>
      <c r="D83" s="49"/>
      <c r="E83" s="49"/>
      <c r="F83" s="49"/>
      <c r="G83" s="49"/>
      <c r="H83" s="49"/>
      <c r="I83" s="50"/>
      <c r="J83" s="48" t="s">
        <v>5</v>
      </c>
      <c r="K83" s="49"/>
      <c r="L83" s="49"/>
      <c r="M83" s="49"/>
      <c r="N83" s="50"/>
      <c r="O83" s="41" t="s">
        <v>63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3"/>
      <c r="BR83" s="9"/>
      <c r="BS83" s="9"/>
      <c r="BT83" s="9"/>
      <c r="BU83" s="9"/>
      <c r="BV83" s="9"/>
      <c r="BW83" s="9"/>
      <c r="BX83" s="9"/>
      <c r="BY83" s="9"/>
      <c r="BZ83" s="8"/>
    </row>
    <row r="84" spans="1:79" s="37" customFormat="1" ht="15.95" customHeight="1" x14ac:dyDescent="0.2">
      <c r="A84" s="87">
        <v>1</v>
      </c>
      <c r="B84" s="87"/>
      <c r="C84" s="87">
        <v>2</v>
      </c>
      <c r="D84" s="87"/>
      <c r="E84" s="87"/>
      <c r="F84" s="87"/>
      <c r="G84" s="87"/>
      <c r="H84" s="87"/>
      <c r="I84" s="87"/>
      <c r="J84" s="87">
        <v>3</v>
      </c>
      <c r="K84" s="87"/>
      <c r="L84" s="87"/>
      <c r="M84" s="87"/>
      <c r="N84" s="87"/>
      <c r="O84" s="44">
        <v>4</v>
      </c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6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37" customFormat="1" ht="12.75" hidden="1" customHeight="1" x14ac:dyDescent="0.2">
      <c r="A85" s="47" t="s">
        <v>36</v>
      </c>
      <c r="B85" s="47"/>
      <c r="C85" s="84" t="s">
        <v>14</v>
      </c>
      <c r="D85" s="85"/>
      <c r="E85" s="85"/>
      <c r="F85" s="85"/>
      <c r="G85" s="85"/>
      <c r="H85" s="85"/>
      <c r="I85" s="86"/>
      <c r="J85" s="47" t="s">
        <v>15</v>
      </c>
      <c r="K85" s="47"/>
      <c r="L85" s="47"/>
      <c r="M85" s="47"/>
      <c r="N85" s="47"/>
      <c r="O85" s="79" t="s">
        <v>71</v>
      </c>
      <c r="P85" s="80"/>
      <c r="Q85" s="80"/>
      <c r="R85" s="80"/>
      <c r="S85" s="80"/>
      <c r="T85" s="80"/>
      <c r="U85" s="80"/>
      <c r="V85" s="80"/>
      <c r="W85" s="80"/>
      <c r="X85" s="80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2"/>
      <c r="BR85" s="38"/>
      <c r="BS85" s="38"/>
      <c r="BT85" s="36"/>
      <c r="BU85" s="36"/>
      <c r="BV85" s="36"/>
      <c r="BW85" s="36"/>
      <c r="BX85" s="36"/>
      <c r="BY85" s="36"/>
      <c r="BZ85" s="36"/>
      <c r="CA85" s="37" t="s">
        <v>70</v>
      </c>
    </row>
    <row r="86" spans="1:79" s="131" customFormat="1" ht="15.75" x14ac:dyDescent="0.2">
      <c r="A86" s="74">
        <v>0</v>
      </c>
      <c r="B86" s="74"/>
      <c r="C86" s="74" t="s">
        <v>89</v>
      </c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125"/>
      <c r="P86" s="126"/>
      <c r="Q86" s="126"/>
      <c r="R86" s="126"/>
      <c r="S86" s="126"/>
      <c r="T86" s="126"/>
      <c r="U86" s="126"/>
      <c r="V86" s="126"/>
      <c r="W86" s="126"/>
      <c r="X86" s="126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8"/>
      <c r="BR86" s="129"/>
      <c r="BS86" s="129"/>
      <c r="BT86" s="129"/>
      <c r="BU86" s="129"/>
      <c r="BV86" s="129"/>
      <c r="BW86" s="129"/>
      <c r="BX86" s="129"/>
      <c r="BY86" s="129"/>
      <c r="BZ86" s="130"/>
      <c r="CA86" s="131" t="s">
        <v>65</v>
      </c>
    </row>
    <row r="87" spans="1:79" s="131" customFormat="1" ht="15.75" x14ac:dyDescent="0.2">
      <c r="A87" s="74">
        <v>0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125"/>
      <c r="P87" s="126"/>
      <c r="Q87" s="126"/>
      <c r="R87" s="126"/>
      <c r="S87" s="126"/>
      <c r="T87" s="126"/>
      <c r="U87" s="126"/>
      <c r="V87" s="126"/>
      <c r="W87" s="126"/>
      <c r="X87" s="126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8"/>
      <c r="BR87" s="129"/>
      <c r="BS87" s="129"/>
      <c r="BT87" s="129"/>
      <c r="BU87" s="129"/>
      <c r="BV87" s="129"/>
      <c r="BW87" s="129"/>
      <c r="BX87" s="129"/>
      <c r="BY87" s="129"/>
      <c r="BZ87" s="130"/>
    </row>
    <row r="88" spans="1:79" s="131" customFormat="1" ht="15.75" x14ac:dyDescent="0.2">
      <c r="A88" s="74">
        <v>0</v>
      </c>
      <c r="B88" s="74"/>
      <c r="C88" s="74" t="s">
        <v>94</v>
      </c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125"/>
      <c r="P88" s="126"/>
      <c r="Q88" s="126"/>
      <c r="R88" s="126"/>
      <c r="S88" s="126"/>
      <c r="T88" s="126"/>
      <c r="U88" s="126"/>
      <c r="V88" s="126"/>
      <c r="W88" s="126"/>
      <c r="X88" s="126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8"/>
      <c r="BR88" s="129"/>
      <c r="BS88" s="129"/>
      <c r="BT88" s="129"/>
      <c r="BU88" s="129"/>
      <c r="BV88" s="129"/>
      <c r="BW88" s="129"/>
      <c r="BX88" s="129"/>
      <c r="BY88" s="129"/>
      <c r="BZ88" s="130"/>
    </row>
    <row r="89" spans="1:79" s="131" customFormat="1" ht="15.75" x14ac:dyDescent="0.2">
      <c r="A89" s="74">
        <v>0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125"/>
      <c r="P89" s="126"/>
      <c r="Q89" s="126"/>
      <c r="R89" s="126"/>
      <c r="S89" s="126"/>
      <c r="T89" s="126"/>
      <c r="U89" s="126"/>
      <c r="V89" s="126"/>
      <c r="W89" s="126"/>
      <c r="X89" s="126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8"/>
      <c r="BR89" s="129"/>
      <c r="BS89" s="129"/>
      <c r="BT89" s="129"/>
      <c r="BU89" s="129"/>
      <c r="BV89" s="129"/>
      <c r="BW89" s="129"/>
      <c r="BX89" s="129"/>
      <c r="BY89" s="129"/>
      <c r="BZ89" s="130"/>
    </row>
    <row r="90" spans="1:79" s="131" customFormat="1" ht="15.75" x14ac:dyDescent="0.2">
      <c r="A90" s="74">
        <v>0</v>
      </c>
      <c r="B90" s="74"/>
      <c r="C90" s="74" t="s">
        <v>98</v>
      </c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125"/>
      <c r="P90" s="126"/>
      <c r="Q90" s="126"/>
      <c r="R90" s="126"/>
      <c r="S90" s="126"/>
      <c r="T90" s="126"/>
      <c r="U90" s="126"/>
      <c r="V90" s="126"/>
      <c r="W90" s="126"/>
      <c r="X90" s="126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8"/>
      <c r="BR90" s="129"/>
      <c r="BS90" s="129"/>
      <c r="BT90" s="129"/>
      <c r="BU90" s="129"/>
      <c r="BV90" s="129"/>
      <c r="BW90" s="129"/>
      <c r="BX90" s="129"/>
      <c r="BY90" s="129"/>
      <c r="BZ90" s="130"/>
    </row>
    <row r="91" spans="1:79" s="131" customFormat="1" ht="15.75" x14ac:dyDescent="0.2">
      <c r="A91" s="74">
        <v>0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125"/>
      <c r="P91" s="126"/>
      <c r="Q91" s="126"/>
      <c r="R91" s="126"/>
      <c r="S91" s="126"/>
      <c r="T91" s="126"/>
      <c r="U91" s="126"/>
      <c r="V91" s="126"/>
      <c r="W91" s="126"/>
      <c r="X91" s="126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8"/>
      <c r="BR91" s="129"/>
      <c r="BS91" s="129"/>
      <c r="BT91" s="129"/>
      <c r="BU91" s="129"/>
      <c r="BV91" s="129"/>
      <c r="BW91" s="129"/>
      <c r="BX91" s="129"/>
      <c r="BY91" s="129"/>
      <c r="BZ91" s="130"/>
    </row>
    <row r="92" spans="1:79" s="131" customFormat="1" ht="15.75" x14ac:dyDescent="0.2">
      <c r="A92" s="74">
        <v>0</v>
      </c>
      <c r="B92" s="74"/>
      <c r="C92" s="74" t="s">
        <v>102</v>
      </c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125"/>
      <c r="P92" s="126"/>
      <c r="Q92" s="126"/>
      <c r="R92" s="126"/>
      <c r="S92" s="126"/>
      <c r="T92" s="126"/>
      <c r="U92" s="126"/>
      <c r="V92" s="126"/>
      <c r="W92" s="126"/>
      <c r="X92" s="126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8"/>
      <c r="BR92" s="129"/>
      <c r="BS92" s="129"/>
      <c r="BT92" s="129"/>
      <c r="BU92" s="129"/>
      <c r="BV92" s="129"/>
      <c r="BW92" s="129"/>
      <c r="BX92" s="129"/>
      <c r="BY92" s="129"/>
      <c r="BZ92" s="130"/>
    </row>
    <row r="93" spans="1:79" s="131" customFormat="1" ht="15.75" x14ac:dyDescent="0.2">
      <c r="A93" s="74">
        <v>0</v>
      </c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125"/>
      <c r="P93" s="126"/>
      <c r="Q93" s="126"/>
      <c r="R93" s="126"/>
      <c r="S93" s="126"/>
      <c r="T93" s="126"/>
      <c r="U93" s="126"/>
      <c r="V93" s="126"/>
      <c r="W93" s="126"/>
      <c r="X93" s="126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8"/>
      <c r="BR93" s="129"/>
      <c r="BS93" s="129"/>
      <c r="BT93" s="129"/>
      <c r="BU93" s="129"/>
      <c r="BV93" s="129"/>
      <c r="BW93" s="129"/>
      <c r="BX93" s="129"/>
      <c r="BY93" s="129"/>
      <c r="BZ93" s="130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64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63" customHeight="1" x14ac:dyDescent="0.2">
      <c r="A96" s="134" t="s">
        <v>106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34" t="s">
        <v>107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76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68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38" t="s">
        <v>110</v>
      </c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3"/>
      <c r="AO105" s="3"/>
      <c r="AP105" s="139" t="s">
        <v>112</v>
      </c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78" x14ac:dyDescent="0.2">
      <c r="W106" s="83" t="s">
        <v>8</v>
      </c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4"/>
      <c r="AO106" s="4"/>
      <c r="AP106" s="83" t="s">
        <v>72</v>
      </c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</row>
    <row r="109" spans="1:78" ht="15.95" customHeight="1" x14ac:dyDescent="0.25">
      <c r="A109" s="138" t="s">
        <v>111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3"/>
      <c r="AO109" s="3"/>
      <c r="AP109" s="139" t="s">
        <v>113</v>
      </c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78" x14ac:dyDescent="0.2">
      <c r="W110" s="83" t="s">
        <v>8</v>
      </c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4"/>
      <c r="AO110" s="4"/>
      <c r="AP110" s="83" t="s">
        <v>72</v>
      </c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</row>
  </sheetData>
  <mergeCells count="39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N74:AR74"/>
    <mergeCell ref="AS74:AW74"/>
    <mergeCell ref="AX74:BB74"/>
    <mergeCell ref="BC74:BG74"/>
    <mergeCell ref="BH74:BL74"/>
    <mergeCell ref="BM74:BQ74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U49:AY49"/>
    <mergeCell ref="AZ49:BC49"/>
    <mergeCell ref="BD49:BH49"/>
    <mergeCell ref="BI49:BM49"/>
    <mergeCell ref="BN49:BQ49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P49:AT49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A35:F35"/>
    <mergeCell ref="G35:BL35"/>
    <mergeCell ref="A36:F36"/>
    <mergeCell ref="G36:BL36"/>
    <mergeCell ref="A37:F37"/>
    <mergeCell ref="G37:BL37"/>
    <mergeCell ref="A109:V109"/>
    <mergeCell ref="W109:AM109"/>
    <mergeCell ref="AP109:BH109"/>
    <mergeCell ref="W110:AM110"/>
    <mergeCell ref="AP110:BH110"/>
    <mergeCell ref="A98:BL98"/>
    <mergeCell ref="A99:BL99"/>
    <mergeCell ref="A105:V105"/>
    <mergeCell ref="W105:AM105"/>
    <mergeCell ref="AP105:BH105"/>
    <mergeCell ref="W106:AM106"/>
    <mergeCell ref="AP106:BH106"/>
    <mergeCell ref="A86:B86"/>
    <mergeCell ref="C86:I86"/>
    <mergeCell ref="J86:N86"/>
    <mergeCell ref="O86:BQ86"/>
    <mergeCell ref="A95:BL95"/>
    <mergeCell ref="A96:BL96"/>
    <mergeCell ref="A88:B88"/>
    <mergeCell ref="C88:I88"/>
    <mergeCell ref="J88:N88"/>
    <mergeCell ref="O88:BQ88"/>
    <mergeCell ref="A84:B84"/>
    <mergeCell ref="C84:I84"/>
    <mergeCell ref="J84:N84"/>
    <mergeCell ref="O84:BQ84"/>
    <mergeCell ref="A85:B85"/>
    <mergeCell ref="C85:I85"/>
    <mergeCell ref="J85:N85"/>
    <mergeCell ref="O85:BQ85"/>
    <mergeCell ref="AX72:BB72"/>
    <mergeCell ref="BC72:BG72"/>
    <mergeCell ref="BH72:BL72"/>
    <mergeCell ref="BM72:BQ72"/>
    <mergeCell ref="A81:BQ81"/>
    <mergeCell ref="A83:B83"/>
    <mergeCell ref="C83:I83"/>
    <mergeCell ref="J83:N83"/>
    <mergeCell ref="O83:BQ83"/>
    <mergeCell ref="AX73:BB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6:BQ66"/>
    <mergeCell ref="A68:B69"/>
    <mergeCell ref="C68:I69"/>
    <mergeCell ref="J68:N69"/>
    <mergeCell ref="O68:X69"/>
    <mergeCell ref="Y68:AM68"/>
    <mergeCell ref="AN68:BB68"/>
    <mergeCell ref="BC68:BQ68"/>
    <mergeCell ref="Y69:AC69"/>
    <mergeCell ref="AD69:AH69"/>
    <mergeCell ref="AN63:AR63"/>
    <mergeCell ref="AS63:AX63"/>
    <mergeCell ref="AY63:BC63"/>
    <mergeCell ref="BD63:BH63"/>
    <mergeCell ref="BI63:BN63"/>
    <mergeCell ref="A65:BQ65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Y60:BC60"/>
    <mergeCell ref="A57:BN57"/>
    <mergeCell ref="A58:BN58"/>
    <mergeCell ref="A59:B60"/>
    <mergeCell ref="C59:R60"/>
    <mergeCell ref="S59:AH59"/>
    <mergeCell ref="AI59:AX59"/>
    <mergeCell ref="AY59:BN59"/>
    <mergeCell ref="S60:W60"/>
    <mergeCell ref="A51:BQ51"/>
    <mergeCell ref="A53:B53"/>
    <mergeCell ref="C53:BQ53"/>
    <mergeCell ref="A54:B54"/>
    <mergeCell ref="C54:BQ54"/>
    <mergeCell ref="A55:B55"/>
    <mergeCell ref="C55:BQ55"/>
    <mergeCell ref="AP46:AT46"/>
    <mergeCell ref="AU46:AY46"/>
    <mergeCell ref="AZ46:BC46"/>
    <mergeCell ref="BD46:BH46"/>
    <mergeCell ref="BI46:BM46"/>
    <mergeCell ref="BN46:BQ46"/>
    <mergeCell ref="AU45:AY45"/>
    <mergeCell ref="AZ45:BC45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AU44:AY44"/>
    <mergeCell ref="AA43:AE43"/>
    <mergeCell ref="AF43:AJ43"/>
    <mergeCell ref="AK43:AO43"/>
    <mergeCell ref="AP43:AT43"/>
    <mergeCell ref="AU43:AY43"/>
    <mergeCell ref="AZ43:BC43"/>
    <mergeCell ref="A34:F34"/>
    <mergeCell ref="G34:BL34"/>
    <mergeCell ref="A39:BQ39"/>
    <mergeCell ref="A40:BQ40"/>
    <mergeCell ref="A41:BQ41"/>
    <mergeCell ref="A42:B43"/>
    <mergeCell ref="C42:Z43"/>
    <mergeCell ref="AA42:AO42"/>
    <mergeCell ref="AP42:BC42"/>
    <mergeCell ref="BD42:BQ42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2 C97 C72:C79 C86:C93">
    <cfRule type="cellIs" dxfId="3" priority="1" stopIfTrue="1" operator="equal">
      <formula>$C71</formula>
    </cfRule>
  </conditionalFormatting>
  <conditionalFormatting sqref="A82:B82 A97:B97 A63:B63 A72:B80 A86:B94">
    <cfRule type="cellIs" dxfId="2" priority="2" stopIfTrue="1" operator="equal">
      <formula>0</formula>
    </cfRule>
  </conditionalFormatting>
  <conditionalFormatting sqref="C80">
    <cfRule type="cellIs" dxfId="1" priority="4" stopIfTrue="1" operator="equal">
      <formula>$C72</formula>
    </cfRule>
  </conditionalFormatting>
  <conditionalFormatting sqref="C94">
    <cfRule type="cellIs" dxfId="0" priority="6" stopIfTrue="1" operator="equal">
      <formula>$C86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КПК0910160</vt:lpstr>
      <vt:lpstr>КПК0910160!Область_друку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Людмила Довбенчук</cp:lastModifiedBy>
  <cp:lastPrinted>2020-01-12T09:02:55Z</cp:lastPrinted>
  <dcterms:created xsi:type="dcterms:W3CDTF">2016-08-10T10:53:25Z</dcterms:created>
  <dcterms:modified xsi:type="dcterms:W3CDTF">2024-04-17T14:20:32Z</dcterms:modified>
</cp:coreProperties>
</file>